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30" windowHeight="14550" tabRatio="802" activeTab="7"/>
  </bookViews>
  <sheets>
    <sheet name="REKAP." sheetId="7" r:id="rId1"/>
    <sheet name="I PDD" sheetId="1" r:id="rId2"/>
    <sheet name="II ZEM.DELA" sheetId="2" r:id="rId3"/>
    <sheet name="III VOZ.KON." sheetId="3" r:id="rId4"/>
    <sheet name="IV ODVODNJAVANJE" sheetId="8" r:id="rId5"/>
    <sheet name="V. OBRTNIŠKA DELA" sheetId="9" state="hidden" r:id="rId6"/>
    <sheet name="VI OPREMA" sheetId="6" r:id="rId7"/>
    <sheet name="VII TUJE STORITVE" sheetId="10" r:id="rId8"/>
  </sheets>
  <definedNames>
    <definedName name="_xlnm.Print_Area" localSheetId="1">'I PDD'!$A$1:$H$40</definedName>
    <definedName name="_xlnm.Print_Area" localSheetId="2">'II ZEM.DELA'!$A$1:$H$9</definedName>
    <definedName name="_xlnm.Print_Area" localSheetId="3">'III VOZ.KON.'!$A$1:$H$41</definedName>
    <definedName name="_xlnm.Print_Area" localSheetId="4">'IV ODVODNJAVANJE'!$A$1:$H$12</definedName>
    <definedName name="_xlnm.Print_Area" localSheetId="0">REKAP.!$A$1:$H$41</definedName>
    <definedName name="_xlnm.Print_Area" localSheetId="5">'V. OBRTNIŠKA DELA'!$A$1:$H$7</definedName>
    <definedName name="_xlnm.Print_Area" localSheetId="6">'VI OPREMA'!$A$1:$H$20</definedName>
    <definedName name="_xlnm.Print_Area" localSheetId="7">'VII TUJE STORITVE'!$A$1:$H$12</definedName>
  </definedNames>
  <calcPr calcId="125725" calcMode="manual"/>
</workbook>
</file>

<file path=xl/calcChain.xml><?xml version="1.0" encoding="utf-8"?>
<calcChain xmlns="http://schemas.openxmlformats.org/spreadsheetml/2006/main">
  <c r="G7" i="9"/>
</calcChain>
</file>

<file path=xl/sharedStrings.xml><?xml version="1.0" encoding="utf-8"?>
<sst xmlns="http://schemas.openxmlformats.org/spreadsheetml/2006/main" count="106" uniqueCount="74">
  <si>
    <t>m</t>
  </si>
  <si>
    <t>m3</t>
  </si>
  <si>
    <t>m2</t>
  </si>
  <si>
    <t>m1</t>
  </si>
  <si>
    <t>SKUPAJ</t>
  </si>
  <si>
    <t>II.  ZEMELJSKA DELA</t>
  </si>
  <si>
    <t>I.  PREDDELA</t>
  </si>
  <si>
    <t>III.  VOZIŠČNA KONSTRUKCIJA</t>
  </si>
  <si>
    <t>I. PREDDELA</t>
  </si>
  <si>
    <t>I. PREDDELA SKUPAJ:</t>
  </si>
  <si>
    <t xml:space="preserve">II. ZEMELJSKA DELA            </t>
  </si>
  <si>
    <t>II. ZEMELJSKA DELA SKUPAJ:</t>
  </si>
  <si>
    <t>III. VOZIŠČNE KONSTRUKCIJE SKUPAJ:</t>
  </si>
  <si>
    <t>12 322</t>
  </si>
  <si>
    <t>kos</t>
  </si>
  <si>
    <t>ur</t>
  </si>
  <si>
    <t>€</t>
  </si>
  <si>
    <t>32 563</t>
  </si>
  <si>
    <t>SKUPNA REKAPITULACIJA</t>
  </si>
  <si>
    <t>32 283</t>
  </si>
  <si>
    <t>PREDRAČUN - CESTNI DEL</t>
  </si>
  <si>
    <t>ocena</t>
  </si>
  <si>
    <t>SKUPAJ:</t>
  </si>
  <si>
    <t>31 132-2</t>
  </si>
  <si>
    <t>12 382</t>
  </si>
  <si>
    <t>13 111</t>
  </si>
  <si>
    <t>22 112</t>
  </si>
  <si>
    <t>31 353</t>
  </si>
  <si>
    <t>36 131</t>
  </si>
  <si>
    <t>Izdelava utrjene bankine iz drobljenca, široke do 0,5 m.</t>
  </si>
  <si>
    <t>62 221</t>
  </si>
  <si>
    <t>62 241</t>
  </si>
  <si>
    <t xml:space="preserve">VI. OPREMA CESTE </t>
  </si>
  <si>
    <t>V. GRADBENO OBRTNIŠKA DELA</t>
  </si>
  <si>
    <t>VI. OPREMA CESTE</t>
  </si>
  <si>
    <t>V. GRADBENA in OBRTNIŠKA DELA</t>
  </si>
  <si>
    <t>IV. ODVODNJAVANJE in KANALIZACIJA - spada k cesti</t>
  </si>
  <si>
    <r>
      <t xml:space="preserve">Izdelava </t>
    </r>
    <r>
      <rPr>
        <b/>
        <sz val="10"/>
        <rFont val="Arial CE"/>
        <charset val="238"/>
      </rPr>
      <t>nevezane nosilne plasti</t>
    </r>
    <r>
      <rPr>
        <sz val="10"/>
        <rFont val="Arial CE"/>
        <family val="2"/>
        <charset val="238"/>
      </rPr>
      <t xml:space="preserve"> enakomerno zrnatega drobljenca iz kamnine </t>
    </r>
    <r>
      <rPr>
        <b/>
        <sz val="10"/>
        <rFont val="Arial CE"/>
        <charset val="238"/>
      </rPr>
      <t>z dobavo</t>
    </r>
    <r>
      <rPr>
        <sz val="10"/>
        <rFont val="Arial CE"/>
        <family val="2"/>
        <charset val="238"/>
      </rPr>
      <t>, razstiranjem, planiranjem, do točnosti +/- 1,0 cm, ter kompimiranje do EV2=100 Mn/m2, zrnavosti 0/32 mm; v debelini  21 do 30 cm, (pločnik in cesta).</t>
    </r>
  </si>
  <si>
    <t>79 311</t>
  </si>
  <si>
    <t>Projektantski nadzor v času gradnje.</t>
  </si>
  <si>
    <t>12 361</t>
  </si>
  <si>
    <t>32 113</t>
  </si>
  <si>
    <t>Ureditev planuma temeljnih tal vezljive zemljine – 3. kategorije.</t>
  </si>
  <si>
    <t>Zavarovanje gradbišča v času gradnje s polovično zaporo prometa in usmerjanjem s semaforji.</t>
  </si>
  <si>
    <t>dan</t>
  </si>
  <si>
    <t>SKUPAJ z DDV ( 22%)</t>
  </si>
  <si>
    <t>IV. ODVODNJAVANJE:</t>
  </si>
  <si>
    <t>III. VOZIŠČNE KONSTRUKCIJE</t>
  </si>
  <si>
    <t>V. ODVODNJAVANJE SKUPAJ:</t>
  </si>
  <si>
    <t>Izdelava nevezane (mehanično stabilizirane) obrabne plasti iz zmesi zrn drobljenca v debelini 21 do 25 cm, (priključki do kmetijskih zemljišč).</t>
  </si>
  <si>
    <t>VII. TUJE STORITVE</t>
  </si>
  <si>
    <t>VI. OPREMA CESTE SKUPAJ:</t>
  </si>
  <si>
    <t>V. GRADBENO OBRTNIŠKA DELA SKUPAJ:</t>
  </si>
  <si>
    <t>VII. TUJE STORITVE SKUPAJ:</t>
  </si>
  <si>
    <t>N</t>
  </si>
  <si>
    <r>
      <t xml:space="preserve">Porušitev in odstranitev cementnobetonske krovne plasti v debelini do 15 cm </t>
    </r>
    <r>
      <rPr>
        <i/>
        <sz val="10"/>
        <rFont val="Arial CE"/>
        <charset val="238"/>
      </rPr>
      <t>(betoniran rob vozišča, največkrat med asfaltom in zidovi, pa tudi kot betonirana bankina in betonska mulda</t>
    </r>
    <r>
      <rPr>
        <sz val="10"/>
        <rFont val="Arial CE"/>
        <family val="2"/>
        <charset val="238"/>
      </rPr>
      <t>).</t>
    </r>
  </si>
  <si>
    <t>12 331</t>
  </si>
  <si>
    <r>
      <t>Porušitev in odstranitev asfaltne plasti v debelini od 6 do 10 cm (</t>
    </r>
    <r>
      <rPr>
        <i/>
        <sz val="10"/>
        <rFont val="Arial CE"/>
        <charset val="238"/>
      </rPr>
      <t>vozišče</t>
    </r>
    <r>
      <rPr>
        <sz val="10"/>
        <rFont val="Arial CE"/>
        <family val="2"/>
        <charset val="238"/>
      </rPr>
      <t>), vključno s prevozom in deponiranjem.</t>
    </r>
  </si>
  <si>
    <r>
      <t>Dvig obstoječih jaškov in hidrantov na novo niveleto, (</t>
    </r>
    <r>
      <rPr>
        <i/>
        <sz val="10"/>
        <rFont val="Arial CE"/>
        <charset val="238"/>
      </rPr>
      <t>fekalna kanalizacija, meteorna - obstoječi, telefon, elektrika, vodovod</t>
    </r>
    <r>
      <rPr>
        <sz val="10"/>
        <rFont val="Arial CE"/>
        <family val="2"/>
        <charset val="238"/>
      </rPr>
      <t>).</t>
    </r>
  </si>
  <si>
    <t>Nepredvidena dela, 5% celotne investicije cestnega dela.</t>
  </si>
  <si>
    <r>
      <t xml:space="preserve">Izdelava </t>
    </r>
    <r>
      <rPr>
        <b/>
        <sz val="10"/>
        <rFont val="Arial CE"/>
        <charset val="238"/>
      </rPr>
      <t>zgornje nosilne plasti</t>
    </r>
    <r>
      <rPr>
        <sz val="10"/>
        <rFont val="Arial CE"/>
        <family val="2"/>
        <charset val="238"/>
      </rPr>
      <t xml:space="preserve"> bitumeniziranega drobljenca zrnavosi 0/22S (</t>
    </r>
    <r>
      <rPr>
        <b/>
        <sz val="10"/>
        <rFont val="Arial CE"/>
        <charset val="238"/>
      </rPr>
      <t>BD22S</t>
    </r>
    <r>
      <rPr>
        <sz val="10"/>
        <rFont val="Arial CE"/>
        <family val="2"/>
        <charset val="238"/>
      </rPr>
      <t xml:space="preserve">) skeletne strukture, s cestogradbenim bitumnom AC 22 base B50/70, A2, v debelini </t>
    </r>
    <r>
      <rPr>
        <b/>
        <sz val="10"/>
        <rFont val="Arial CE"/>
        <charset val="238"/>
      </rPr>
      <t>7 cm</t>
    </r>
    <r>
      <rPr>
        <sz val="10"/>
        <rFont val="Arial CE"/>
        <family val="2"/>
        <charset val="238"/>
      </rPr>
      <t xml:space="preserve">, </t>
    </r>
    <r>
      <rPr>
        <b/>
        <sz val="10"/>
        <rFont val="Arial CE"/>
        <charset val="238"/>
      </rPr>
      <t>iz karbonatnih kamnin,</t>
    </r>
    <r>
      <rPr>
        <sz val="10"/>
        <rFont val="Arial CE"/>
        <charset val="238"/>
      </rPr>
      <t xml:space="preserve"> (</t>
    </r>
    <r>
      <rPr>
        <i/>
        <sz val="10"/>
        <rFont val="Arial CE"/>
        <charset val="238"/>
      </rPr>
      <t>cesta, javni priključki, parkirišča pred zadružnim domom</t>
    </r>
    <r>
      <rPr>
        <sz val="10"/>
        <rFont val="Arial CE"/>
        <charset val="238"/>
      </rPr>
      <t>).</t>
    </r>
  </si>
  <si>
    <r>
      <t xml:space="preserve">Izdelava </t>
    </r>
    <r>
      <rPr>
        <b/>
        <sz val="10"/>
        <rFont val="Arial CE"/>
        <charset val="238"/>
      </rPr>
      <t>obrabne in zaporne plasti</t>
    </r>
    <r>
      <rPr>
        <sz val="10"/>
        <rFont val="Arial CE"/>
        <family val="2"/>
        <charset val="238"/>
      </rPr>
      <t xml:space="preserve"> iz bitumenskega betona (</t>
    </r>
    <r>
      <rPr>
        <b/>
        <sz val="10"/>
        <rFont val="Arial CE"/>
        <charset val="238"/>
      </rPr>
      <t>BB11s</t>
    </r>
    <r>
      <rPr>
        <sz val="10"/>
        <rFont val="Arial CE"/>
        <family val="2"/>
        <charset val="238"/>
      </rPr>
      <t xml:space="preserve">), s cestogradbenim bitumnom AC 11 surf  B50/70, A2, v debelini </t>
    </r>
    <r>
      <rPr>
        <b/>
        <sz val="10"/>
        <rFont val="Arial CE"/>
        <charset val="238"/>
      </rPr>
      <t>4,0 cm</t>
    </r>
    <r>
      <rPr>
        <sz val="10"/>
        <rFont val="Arial CE"/>
        <family val="2"/>
        <charset val="238"/>
      </rPr>
      <t>, iz zmesi zrn 0/11 mm, iz silikatnih kamnin, (</t>
    </r>
    <r>
      <rPr>
        <i/>
        <sz val="10"/>
        <rFont val="Arial CE"/>
        <charset val="238"/>
      </rPr>
      <t>cesta, javni priključki, parkirišča pred zadružnim domom</t>
    </r>
    <r>
      <rPr>
        <sz val="10"/>
        <rFont val="Arial CE"/>
        <family val="2"/>
        <charset val="238"/>
      </rPr>
      <t>).</t>
    </r>
  </si>
  <si>
    <r>
      <t>Rezanje asfaltne plasti s talno diamantno žago, debeline od 6 do 10 cm, (</t>
    </r>
    <r>
      <rPr>
        <i/>
        <sz val="10"/>
        <rFont val="Arial CE"/>
        <charset val="238"/>
      </rPr>
      <t>rezanje na lokalni cesti in javnih priključkih, na vklopu v obstoječ asfalt</t>
    </r>
    <r>
      <rPr>
        <sz val="10"/>
        <rFont val="Arial CE"/>
        <family val="2"/>
        <charset val="238"/>
      </rPr>
      <t>).</t>
    </r>
  </si>
  <si>
    <t>Čiščenje obstoječega prepusta.</t>
  </si>
  <si>
    <t>L</t>
  </si>
  <si>
    <t>Doplačilo za izdelavo asfaltne mulde širine 0,50 m istočasno z izdelavo obrabnozaporne plasti.</t>
  </si>
  <si>
    <r>
      <t>Rezkanje (in odvoz) asfaltne zmesi na klančini v debelini 0 do 4 cm, (</t>
    </r>
    <r>
      <rPr>
        <i/>
        <sz val="10"/>
        <rFont val="Arial CE"/>
        <charset val="238"/>
      </rPr>
      <t>vklop v obstoječe stanje na začetku in koncu trase ter štirje priključki javnih cest oziroma uvozi ter rezkanje za izravnavo neravnin na vozišču, ocena 1/5 celotne trase</t>
    </r>
    <r>
      <rPr>
        <sz val="10"/>
        <rFont val="Arial CE"/>
        <family val="2"/>
        <charset val="238"/>
      </rPr>
      <t>).</t>
    </r>
  </si>
  <si>
    <r>
      <t>Pobrizg podlage z bitumensko emulzijo 0,6 kg/m2</t>
    </r>
    <r>
      <rPr>
        <sz val="10"/>
        <rFont val="Arial CE"/>
        <family val="2"/>
        <charset val="238"/>
      </rPr>
      <t>.</t>
    </r>
  </si>
  <si>
    <t>Izdelava zemeljske mulde, širine cca 0,50 m.</t>
  </si>
  <si>
    <r>
      <t xml:space="preserve">Izdelava tankoslojne prečne in ostalih označb na vozišču z enokomponentno </t>
    </r>
    <r>
      <rPr>
        <b/>
        <sz val="10"/>
        <rFont val="Arial CE"/>
        <charset val="238"/>
      </rPr>
      <t>rumeno barvo</t>
    </r>
    <r>
      <rPr>
        <sz val="10"/>
        <rFont val="Arial CE"/>
        <family val="2"/>
        <charset val="238"/>
      </rPr>
      <t>, vključno 250 g/m2 posipa s steklenimi kroglicami, strojno, debelina plasti suhe snovi 200µm, površina označbe od 0,5 m2do 1,0 m2 (</t>
    </r>
    <r>
      <rPr>
        <i/>
        <sz val="10"/>
        <rFont val="Arial CE"/>
        <charset val="238"/>
      </rPr>
      <t>5352</t>
    </r>
    <r>
      <rPr>
        <sz val="10"/>
        <rFont val="Arial CE"/>
        <family val="2"/>
        <charset val="238"/>
      </rPr>
      <t>).</t>
    </r>
  </si>
  <si>
    <t>Doplačilo za ročno izdelavo ostalih označb na vozišču, posamezna površina od 0,5 m2 do 1,0 m2.</t>
  </si>
  <si>
    <t>Dobava in montaža plastične polkrožne grbine, skupaj z dvema zaključnima elemntoma.</t>
  </si>
  <si>
    <t xml:space="preserve"> T.2.1</t>
  </si>
  <si>
    <t>T.2.2</t>
  </si>
</sst>
</file>

<file path=xl/styles.xml><?xml version="1.0" encoding="utf-8"?>
<styleSheet xmlns="http://schemas.openxmlformats.org/spreadsheetml/2006/main">
  <fonts count="27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16"/>
      <name val="Arial CE"/>
      <family val="2"/>
      <charset val="238"/>
    </font>
    <font>
      <b/>
      <sz val="16"/>
      <name val="Arial"/>
      <family val="2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0"/>
      <color theme="3" tint="0.39997558519241921"/>
      <name val="Arial CE"/>
      <family val="2"/>
      <charset val="238"/>
    </font>
    <font>
      <sz val="10"/>
      <color rgb="FF00B050"/>
      <name val="Arial CE"/>
      <family val="2"/>
      <charset val="238"/>
    </font>
    <font>
      <sz val="10"/>
      <color rgb="FF00B0F0"/>
      <name val="Arial CE"/>
      <family val="2"/>
      <charset val="238"/>
    </font>
    <font>
      <b/>
      <sz val="12"/>
      <name val="Arial CE"/>
      <charset val="238"/>
    </font>
    <font>
      <sz val="12"/>
      <color rgb="FF00B050"/>
      <name val="Arial CE"/>
      <family val="2"/>
      <charset val="238"/>
    </font>
    <font>
      <b/>
      <sz val="12"/>
      <color rgb="FF00B05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3" fillId="0" borderId="0" xfId="0" applyFont="1" applyFill="1" applyAlignment="1" applyProtection="1">
      <alignment horizontal="left"/>
    </xf>
    <xf numFmtId="0" fontId="2" fillId="0" borderId="0" xfId="0" applyFont="1"/>
    <xf numFmtId="0" fontId="3" fillId="0" borderId="0" xfId="0" quotePrefix="1" applyFont="1" applyFill="1" applyAlignment="1" applyProtection="1">
      <alignment horizontal="left"/>
    </xf>
    <xf numFmtId="0" fontId="3" fillId="0" borderId="0" xfId="0" applyFont="1" applyFill="1" applyAlignment="1" applyProtection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quotePrefix="1" applyFont="1" applyFill="1" applyAlignment="1">
      <alignment horizontal="left"/>
    </xf>
    <xf numFmtId="4" fontId="4" fillId="0" borderId="0" xfId="0" applyNumberFormat="1" applyFont="1" applyAlignment="1" applyProtection="1">
      <alignment horizontal="right"/>
    </xf>
    <xf numFmtId="0" fontId="8" fillId="0" borderId="0" xfId="0" applyFont="1"/>
    <xf numFmtId="4" fontId="4" fillId="0" borderId="0" xfId="0" applyNumberFormat="1" applyFont="1" applyAlignment="1">
      <alignment horizontal="right"/>
    </xf>
    <xf numFmtId="0" fontId="2" fillId="0" borderId="0" xfId="0" applyFont="1" applyFill="1" applyAlignment="1" applyProtection="1">
      <alignment horizontal="left"/>
    </xf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 applyProtection="1">
      <alignment horizontal="left"/>
    </xf>
    <xf numFmtId="49" fontId="8" fillId="0" borderId="0" xfId="0" applyNumberFormat="1" applyFont="1" applyAlignment="1">
      <alignment horizontal="left"/>
    </xf>
    <xf numFmtId="49" fontId="4" fillId="0" borderId="0" xfId="0" applyNumberFormat="1" applyFont="1"/>
    <xf numFmtId="49" fontId="8" fillId="0" borderId="0" xfId="0" applyNumberFormat="1" applyFont="1"/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" fontId="8" fillId="0" borderId="0" xfId="0" applyNumberFormat="1" applyFont="1" applyAlignment="1" applyProtection="1">
      <alignment horizontal="right"/>
    </xf>
    <xf numFmtId="0" fontId="6" fillId="0" borderId="0" xfId="0" applyFont="1" applyAlignment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/>
    <xf numFmtId="4" fontId="9" fillId="0" borderId="0" xfId="0" applyNumberFormat="1" applyFont="1" applyAlignment="1">
      <alignment horizontal="right"/>
    </xf>
    <xf numFmtId="4" fontId="10" fillId="0" borderId="0" xfId="0" applyNumberFormat="1" applyFont="1"/>
    <xf numFmtId="0" fontId="10" fillId="0" borderId="0" xfId="0" applyFont="1"/>
    <xf numFmtId="0" fontId="2" fillId="0" borderId="0" xfId="0" applyFont="1" applyFill="1"/>
    <xf numFmtId="0" fontId="2" fillId="0" borderId="1" xfId="0" applyFont="1" applyBorder="1"/>
    <xf numFmtId="0" fontId="2" fillId="0" borderId="0" xfId="0" applyFont="1" applyFill="1" applyAlignment="1">
      <alignment horizontal="left"/>
    </xf>
    <xf numFmtId="4" fontId="2" fillId="0" borderId="0" xfId="0" applyNumberFormat="1" applyFont="1" applyFill="1"/>
    <xf numFmtId="4" fontId="2" fillId="0" borderId="0" xfId="0" applyNumberFormat="1" applyFont="1" applyFill="1" applyAlignment="1" applyProtection="1">
      <alignment horizontal="right"/>
    </xf>
    <xf numFmtId="0" fontId="8" fillId="0" borderId="0" xfId="0" applyFont="1" applyFill="1"/>
    <xf numFmtId="4" fontId="3" fillId="0" borderId="0" xfId="0" quotePrefix="1" applyNumberFormat="1" applyFont="1" applyFill="1" applyAlignment="1" applyProtection="1">
      <alignment horizontal="left"/>
    </xf>
    <xf numFmtId="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0" xfId="0" quotePrefix="1" applyFont="1" applyFill="1" applyAlignment="1" applyProtection="1">
      <alignment horizontal="left"/>
    </xf>
    <xf numFmtId="0" fontId="2" fillId="0" borderId="0" xfId="0" applyFont="1" applyFill="1" applyProtection="1"/>
    <xf numFmtId="4" fontId="2" fillId="0" borderId="0" xfId="0" applyNumberFormat="1" applyFont="1" applyFill="1" applyBorder="1"/>
    <xf numFmtId="4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/>
    <xf numFmtId="3" fontId="3" fillId="0" borderId="0" xfId="0" applyNumberFormat="1" applyFont="1" applyFill="1"/>
    <xf numFmtId="3" fontId="2" fillId="0" borderId="0" xfId="0" applyNumberFormat="1" applyFont="1" applyFill="1" applyProtection="1"/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justify" vertical="top" wrapText="1"/>
    </xf>
    <xf numFmtId="3" fontId="2" fillId="0" borderId="0" xfId="0" applyNumberFormat="1" applyFont="1" applyFill="1" applyAlignment="1" applyProtection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  <xf numFmtId="4" fontId="12" fillId="0" borderId="0" xfId="0" applyNumberFormat="1" applyFont="1" applyAlignment="1" applyProtection="1">
      <alignment horizontal="right"/>
    </xf>
    <xf numFmtId="0" fontId="13" fillId="0" borderId="0" xfId="0" applyFont="1"/>
    <xf numFmtId="0" fontId="15" fillId="0" borderId="0" xfId="0" applyFont="1" applyFill="1"/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4" fontId="2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quotePrefix="1" applyNumberFormat="1" applyFon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2" xfId="0" applyFont="1" applyBorder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horizontal="left"/>
    </xf>
    <xf numFmtId="4" fontId="2" fillId="0" borderId="0" xfId="0" applyNumberFormat="1" applyFont="1" applyBorder="1"/>
    <xf numFmtId="4" fontId="3" fillId="0" borderId="0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10" fillId="0" borderId="1" xfId="0" applyNumberFormat="1" applyFont="1" applyBorder="1"/>
    <xf numFmtId="0" fontId="16" fillId="0" borderId="0" xfId="0" applyFont="1" applyFill="1" applyBorder="1"/>
    <xf numFmtId="3" fontId="16" fillId="0" borderId="0" xfId="0" applyNumberFormat="1" applyFont="1" applyFill="1" applyProtection="1"/>
    <xf numFmtId="0" fontId="17" fillId="0" borderId="0" xfId="0" applyFont="1" applyFill="1" applyProtection="1"/>
    <xf numFmtId="0" fontId="4" fillId="0" borderId="0" xfId="0" applyFont="1" applyFill="1"/>
    <xf numFmtId="0" fontId="4" fillId="0" borderId="0" xfId="0" applyFont="1" applyFill="1" applyBorder="1"/>
    <xf numFmtId="0" fontId="8" fillId="0" borderId="0" xfId="0" applyFont="1" applyFill="1" applyBorder="1" applyAlignment="1" applyProtection="1">
      <alignment horizontal="left"/>
    </xf>
    <xf numFmtId="0" fontId="17" fillId="0" borderId="0" xfId="0" applyFont="1" applyFill="1"/>
    <xf numFmtId="3" fontId="17" fillId="0" borderId="0" xfId="0" applyNumberFormat="1" applyFont="1" applyFill="1" applyProtection="1"/>
    <xf numFmtId="0" fontId="18" fillId="0" borderId="0" xfId="0" applyFont="1" applyBorder="1" applyProtection="1"/>
    <xf numFmtId="0" fontId="4" fillId="0" borderId="0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1" xfId="0" applyFont="1" applyBorder="1"/>
    <xf numFmtId="4" fontId="8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/>
    <xf numFmtId="0" fontId="4" fillId="3" borderId="3" xfId="0" applyFont="1" applyFill="1" applyBorder="1" applyAlignment="1">
      <alignment horizontal="left"/>
    </xf>
    <xf numFmtId="0" fontId="8" fillId="3" borderId="3" xfId="0" applyFont="1" applyFill="1" applyBorder="1" applyAlignment="1" applyProtection="1">
      <alignment horizontal="left"/>
    </xf>
    <xf numFmtId="0" fontId="4" fillId="3" borderId="3" xfId="0" applyFont="1" applyFill="1" applyBorder="1"/>
    <xf numFmtId="4" fontId="4" fillId="3" borderId="3" xfId="0" applyNumberFormat="1" applyFont="1" applyFill="1" applyBorder="1"/>
    <xf numFmtId="0" fontId="2" fillId="3" borderId="3" xfId="0" applyFont="1" applyFill="1" applyBorder="1"/>
    <xf numFmtId="0" fontId="4" fillId="4" borderId="3" xfId="0" applyFont="1" applyFill="1" applyBorder="1"/>
    <xf numFmtId="0" fontId="12" fillId="3" borderId="3" xfId="0" applyFont="1" applyFill="1" applyBorder="1" applyAlignment="1">
      <alignment horizontal="left"/>
    </xf>
    <xf numFmtId="0" fontId="12" fillId="3" borderId="3" xfId="0" applyFont="1" applyFill="1" applyBorder="1"/>
    <xf numFmtId="4" fontId="12" fillId="3" borderId="3" xfId="0" applyNumberFormat="1" applyFont="1" applyFill="1" applyBorder="1" applyAlignment="1" applyProtection="1">
      <alignment horizontal="right"/>
    </xf>
    <xf numFmtId="0" fontId="13" fillId="3" borderId="3" xfId="0" applyFont="1" applyFill="1" applyBorder="1"/>
    <xf numFmtId="0" fontId="8" fillId="3" borderId="3" xfId="0" applyFont="1" applyFill="1" applyBorder="1" applyAlignment="1" applyProtection="1"/>
    <xf numFmtId="4" fontId="4" fillId="3" borderId="3" xfId="0" applyNumberFormat="1" applyFont="1" applyFill="1" applyBorder="1" applyAlignment="1" applyProtection="1">
      <alignment horizontal="right"/>
    </xf>
    <xf numFmtId="0" fontId="8" fillId="3" borderId="3" xfId="0" applyFont="1" applyFill="1" applyBorder="1" applyAlignment="1">
      <alignment horizontal="left"/>
    </xf>
    <xf numFmtId="0" fontId="8" fillId="3" borderId="3" xfId="0" applyFont="1" applyFill="1" applyBorder="1"/>
    <xf numFmtId="3" fontId="8" fillId="3" borderId="3" xfId="0" applyNumberFormat="1" applyFont="1" applyFill="1" applyBorder="1"/>
    <xf numFmtId="0" fontId="20" fillId="3" borderId="3" xfId="0" applyFont="1" applyFill="1" applyBorder="1"/>
    <xf numFmtId="0" fontId="8" fillId="4" borderId="3" xfId="0" applyFont="1" applyFill="1" applyBorder="1" applyAlignment="1" applyProtection="1">
      <alignment horizontal="left"/>
    </xf>
    <xf numFmtId="0" fontId="19" fillId="4" borderId="3" xfId="0" applyFont="1" applyFill="1" applyBorder="1"/>
    <xf numFmtId="0" fontId="19" fillId="4" borderId="3" xfId="0" applyFont="1" applyFill="1" applyBorder="1" applyAlignment="1" applyProtection="1">
      <alignment horizontal="left"/>
    </xf>
    <xf numFmtId="0" fontId="21" fillId="4" borderId="3" xfId="0" applyFont="1" applyFill="1" applyBorder="1"/>
    <xf numFmtId="4" fontId="8" fillId="4" borderId="3" xfId="0" applyNumberFormat="1" applyFont="1" applyFill="1" applyBorder="1"/>
    <xf numFmtId="4" fontId="19" fillId="4" borderId="3" xfId="0" applyNumberFormat="1" applyFont="1" applyFill="1" applyBorder="1" applyAlignment="1" applyProtection="1">
      <alignment horizontal="right"/>
    </xf>
    <xf numFmtId="0" fontId="8" fillId="4" borderId="3" xfId="0" applyFont="1" applyFill="1" applyBorder="1" applyAlignment="1">
      <alignment horizontal="left"/>
    </xf>
    <xf numFmtId="4" fontId="8" fillId="4" borderId="3" xfId="0" applyNumberFormat="1" applyFont="1" applyFill="1" applyBorder="1" applyAlignment="1" applyProtection="1">
      <alignment horizontal="left"/>
    </xf>
    <xf numFmtId="4" fontId="8" fillId="4" borderId="3" xfId="0" applyNumberFormat="1" applyFont="1" applyFill="1" applyBorder="1" applyAlignment="1" applyProtection="1">
      <alignment horizontal="right"/>
    </xf>
    <xf numFmtId="0" fontId="12" fillId="2" borderId="0" xfId="0" applyFont="1" applyFill="1" applyAlignment="1">
      <alignment horizontal="left"/>
    </xf>
    <xf numFmtId="0" fontId="15" fillId="2" borderId="0" xfId="0" applyFont="1" applyFill="1" applyAlignment="1" applyProtection="1">
      <alignment horizontal="left"/>
    </xf>
    <xf numFmtId="0" fontId="15" fillId="2" borderId="0" xfId="0" applyFont="1" applyFill="1"/>
    <xf numFmtId="4" fontId="15" fillId="2" borderId="0" xfId="0" applyNumberFormat="1" applyFont="1" applyFill="1"/>
    <xf numFmtId="4" fontId="15" fillId="2" borderId="0" xfId="0" applyNumberFormat="1" applyFont="1" applyFill="1" applyAlignment="1" applyProtection="1">
      <alignment horizontal="right"/>
    </xf>
    <xf numFmtId="0" fontId="4" fillId="0" borderId="2" xfId="0" applyFont="1" applyBorder="1" applyAlignment="1">
      <alignment horizontal="left"/>
    </xf>
    <xf numFmtId="0" fontId="6" fillId="0" borderId="2" xfId="0" applyFont="1" applyBorder="1"/>
    <xf numFmtId="0" fontId="7" fillId="0" borderId="2" xfId="0" applyFont="1" applyBorder="1"/>
    <xf numFmtId="0" fontId="4" fillId="0" borderId="2" xfId="0" applyFont="1" applyBorder="1"/>
    <xf numFmtId="4" fontId="4" fillId="0" borderId="2" xfId="0" applyNumberFormat="1" applyFont="1" applyBorder="1" applyAlignment="1" applyProtection="1">
      <alignment horizontal="right"/>
    </xf>
    <xf numFmtId="0" fontId="0" fillId="0" borderId="2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/>
    <xf numFmtId="4" fontId="8" fillId="0" borderId="0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2" fillId="0" borderId="4" xfId="0" applyFont="1" applyBorder="1"/>
    <xf numFmtId="4" fontId="10" fillId="0" borderId="4" xfId="0" applyNumberFormat="1" applyFont="1" applyBorder="1"/>
    <xf numFmtId="4" fontId="22" fillId="0" borderId="0" xfId="0" applyNumberFormat="1" applyFont="1"/>
    <xf numFmtId="0" fontId="6" fillId="5" borderId="0" xfId="0" applyFont="1" applyFill="1" applyAlignment="1">
      <alignment horizontal="left"/>
    </xf>
    <xf numFmtId="0" fontId="2" fillId="5" borderId="0" xfId="0" applyFont="1" applyFill="1"/>
    <xf numFmtId="4" fontId="22" fillId="5" borderId="0" xfId="0" applyNumberFormat="1" applyFont="1" applyFill="1"/>
    <xf numFmtId="0" fontId="0" fillId="5" borderId="0" xfId="0" applyFill="1"/>
    <xf numFmtId="0" fontId="6" fillId="5" borderId="1" xfId="0" applyFont="1" applyFill="1" applyBorder="1" applyAlignment="1">
      <alignment horizontal="left"/>
    </xf>
    <xf numFmtId="0" fontId="2" fillId="5" borderId="1" xfId="0" applyFont="1" applyFill="1" applyBorder="1"/>
    <xf numFmtId="4" fontId="22" fillId="5" borderId="1" xfId="0" applyNumberFormat="1" applyFont="1" applyFill="1" applyBorder="1"/>
    <xf numFmtId="4" fontId="0" fillId="0" borderId="0" xfId="0" applyNumberFormat="1" applyBorder="1"/>
    <xf numFmtId="4" fontId="0" fillId="0" borderId="0" xfId="0" applyNumberFormat="1"/>
    <xf numFmtId="4" fontId="2" fillId="0" borderId="4" xfId="0" applyNumberFormat="1" applyFont="1" applyBorder="1"/>
    <xf numFmtId="4" fontId="2" fillId="5" borderId="0" xfId="0" applyNumberFormat="1" applyFont="1" applyFill="1"/>
    <xf numFmtId="4" fontId="2" fillId="5" borderId="1" xfId="0" applyNumberFormat="1" applyFont="1" applyFill="1" applyBorder="1"/>
    <xf numFmtId="0" fontId="0" fillId="5" borderId="1" xfId="0" applyFill="1" applyBorder="1"/>
    <xf numFmtId="0" fontId="1" fillId="0" borderId="0" xfId="0" applyFo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Protection="1"/>
    <xf numFmtId="0" fontId="2" fillId="0" borderId="1" xfId="0" applyFont="1" applyFill="1" applyBorder="1"/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 applyProtection="1">
      <alignment horizontal="right"/>
    </xf>
    <xf numFmtId="4" fontId="0" fillId="0" borderId="1" xfId="0" applyNumberFormat="1" applyBorder="1"/>
    <xf numFmtId="0" fontId="3" fillId="0" borderId="5" xfId="0" applyFont="1" applyFill="1" applyBorder="1" applyAlignment="1">
      <alignment horizontal="left"/>
    </xf>
    <xf numFmtId="0" fontId="2" fillId="0" borderId="5" xfId="0" applyFont="1" applyFill="1" applyBorder="1" applyAlignment="1" applyProtection="1"/>
    <xf numFmtId="4" fontId="2" fillId="0" borderId="5" xfId="0" applyNumberFormat="1" applyFont="1" applyFill="1" applyBorder="1"/>
    <xf numFmtId="0" fontId="2" fillId="0" borderId="5" xfId="0" applyFont="1" applyFill="1" applyBorder="1"/>
    <xf numFmtId="0" fontId="0" fillId="0" borderId="5" xfId="0" applyBorder="1"/>
    <xf numFmtId="4" fontId="2" fillId="0" borderId="5" xfId="0" applyNumberFormat="1" applyFont="1" applyFill="1" applyBorder="1" applyAlignment="1" applyProtection="1">
      <alignment horizontal="right"/>
    </xf>
    <xf numFmtId="4" fontId="0" fillId="0" borderId="5" xfId="0" applyNumberFormat="1" applyBorder="1"/>
    <xf numFmtId="0" fontId="0" fillId="0" borderId="0" xfId="0" applyFill="1" applyBorder="1"/>
    <xf numFmtId="0" fontId="2" fillId="0" borderId="5" xfId="0" applyFont="1" applyBorder="1" applyAlignment="1" applyProtection="1">
      <alignment horizontal="left"/>
    </xf>
    <xf numFmtId="0" fontId="3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Protection="1"/>
    <xf numFmtId="0" fontId="3" fillId="0" borderId="1" xfId="0" applyFont="1" applyFill="1" applyBorder="1" applyAlignment="1">
      <alignment horizontal="left"/>
    </xf>
    <xf numFmtId="0" fontId="2" fillId="0" borderId="5" xfId="0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Protection="1"/>
    <xf numFmtId="0" fontId="0" fillId="0" borderId="0" xfId="0" applyFill="1"/>
    <xf numFmtId="0" fontId="2" fillId="0" borderId="5" xfId="0" applyFont="1" applyFill="1" applyBorder="1" applyAlignment="1">
      <alignment horizontal="left"/>
    </xf>
    <xf numFmtId="0" fontId="0" fillId="0" borderId="5" xfId="0" applyFill="1" applyBorder="1"/>
    <xf numFmtId="4" fontId="10" fillId="0" borderId="0" xfId="0" applyNumberFormat="1" applyFont="1" applyFill="1"/>
    <xf numFmtId="4" fontId="10" fillId="0" borderId="0" xfId="0" applyNumberFormat="1" applyFont="1" applyFill="1" applyBorder="1"/>
    <xf numFmtId="0" fontId="23" fillId="0" borderId="5" xfId="0" applyFont="1" applyFill="1" applyBorder="1" applyAlignment="1" applyProtection="1">
      <alignment horizontal="left"/>
    </xf>
    <xf numFmtId="0" fontId="0" fillId="0" borderId="5" xfId="0" applyBorder="1"/>
    <xf numFmtId="0" fontId="0" fillId="0" borderId="0" xfId="0" applyBorder="1"/>
    <xf numFmtId="0" fontId="12" fillId="0" borderId="0" xfId="0" applyFont="1" applyBorder="1"/>
    <xf numFmtId="0" fontId="0" fillId="5" borderId="0" xfId="0" applyFill="1" applyBorder="1"/>
    <xf numFmtId="0" fontId="24" fillId="5" borderId="0" xfId="0" applyFont="1" applyFill="1"/>
    <xf numFmtId="0" fontId="25" fillId="5" borderId="0" xfId="0" applyFont="1" applyFill="1"/>
    <xf numFmtId="0" fontId="24" fillId="5" borderId="1" xfId="0" applyFont="1" applyFill="1" applyBorder="1"/>
    <xf numFmtId="0" fontId="0" fillId="0" borderId="4" xfId="0" applyFill="1" applyBorder="1"/>
    <xf numFmtId="1" fontId="2" fillId="0" borderId="0" xfId="0" applyNumberFormat="1" applyFont="1" applyFill="1" applyBorder="1"/>
    <xf numFmtId="1" fontId="15" fillId="2" borderId="0" xfId="0" applyNumberFormat="1" applyFont="1" applyFill="1"/>
    <xf numFmtId="1" fontId="2" fillId="0" borderId="0" xfId="0" applyNumberFormat="1" applyFont="1" applyFill="1"/>
    <xf numFmtId="1" fontId="4" fillId="3" borderId="3" xfId="0" applyNumberFormat="1" applyFont="1" applyFill="1" applyBorder="1"/>
    <xf numFmtId="1" fontId="2" fillId="0" borderId="1" xfId="0" applyNumberFormat="1" applyFont="1" applyFill="1" applyBorder="1" applyProtection="1"/>
    <xf numFmtId="1" fontId="2" fillId="0" borderId="0" xfId="0" applyNumberFormat="1" applyFont="1" applyFill="1" applyProtection="1"/>
    <xf numFmtId="1" fontId="2" fillId="0" borderId="0" xfId="0" applyNumberFormat="1" applyFont="1" applyFill="1" applyBorder="1" applyProtection="1"/>
    <xf numFmtId="1" fontId="4" fillId="4" borderId="3" xfId="0" applyNumberFormat="1" applyFont="1" applyFill="1" applyBorder="1"/>
    <xf numFmtId="0" fontId="0" fillId="0" borderId="1" xfId="0" applyFill="1" applyBorder="1"/>
    <xf numFmtId="0" fontId="10" fillId="0" borderId="0" xfId="0" applyFont="1" applyFill="1" applyBorder="1"/>
    <xf numFmtId="0" fontId="6" fillId="0" borderId="0" xfId="0" applyFont="1" applyBorder="1" applyAlignment="1">
      <alignment horizontal="left"/>
    </xf>
    <xf numFmtId="0" fontId="10" fillId="0" borderId="0" xfId="0" applyFont="1" applyBorder="1"/>
    <xf numFmtId="0" fontId="8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2" fillId="0" borderId="5" xfId="0" applyFont="1" applyFill="1" applyBorder="1" applyAlignment="1" applyProtection="1">
      <alignment horizontal="left" wrapText="1"/>
    </xf>
    <xf numFmtId="0" fontId="0" fillId="0" borderId="5" xfId="0" applyBorder="1" applyAlignment="1">
      <alignment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 applyProtection="1">
      <alignment horizontal="left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1"/>
  <sheetViews>
    <sheetView tabSelected="1" view="pageBreakPreview" zoomScaleNormal="100" zoomScaleSheetLayoutView="100" workbookViewId="0">
      <selection activeCell="I1" sqref="I1"/>
    </sheetView>
  </sheetViews>
  <sheetFormatPr defaultRowHeight="12.75"/>
  <cols>
    <col min="1" max="1" width="6.7109375" style="2" customWidth="1"/>
    <col min="2" max="2" width="9.7109375" style="2" customWidth="1"/>
    <col min="3" max="3" width="10.7109375" style="2" customWidth="1"/>
    <col min="4" max="4" width="8.7109375" style="2" customWidth="1"/>
    <col min="5" max="5" width="26.7109375" style="56" customWidth="1"/>
    <col min="6" max="6" width="18.7109375" customWidth="1"/>
    <col min="7" max="7" width="4.7109375" style="2" customWidth="1"/>
    <col min="8" max="8" width="2.7109375" style="2" customWidth="1"/>
    <col min="9" max="16384" width="9.140625" style="2"/>
  </cols>
  <sheetData>
    <row r="1" spans="1:8" ht="15.75">
      <c r="A1" s="11"/>
      <c r="B1" s="1"/>
      <c r="E1" s="10"/>
      <c r="H1" s="65"/>
    </row>
    <row r="2" spans="1:8" ht="15.75">
      <c r="A2" s="7"/>
      <c r="B2" s="8"/>
      <c r="C2" s="9"/>
      <c r="D2" s="8"/>
      <c r="E2" s="10"/>
      <c r="H2" s="65"/>
    </row>
    <row r="3" spans="1:8" s="48" customFormat="1" ht="21" thickBot="1">
      <c r="A3" s="95" t="s">
        <v>72</v>
      </c>
      <c r="B3" s="96"/>
      <c r="C3" s="96" t="s">
        <v>18</v>
      </c>
      <c r="D3" s="96"/>
      <c r="E3" s="97"/>
      <c r="F3" s="98"/>
      <c r="G3" s="96"/>
      <c r="H3" s="96"/>
    </row>
    <row r="4" spans="1:8" s="48" customFormat="1" ht="21" thickTop="1">
      <c r="A4" s="49"/>
      <c r="E4" s="50"/>
      <c r="F4" s="51"/>
      <c r="H4" s="184"/>
    </row>
    <row r="5" spans="1:8" ht="23.25">
      <c r="A5" s="119"/>
      <c r="B5" s="120"/>
      <c r="C5" s="121"/>
      <c r="D5" s="122"/>
      <c r="E5" s="123"/>
      <c r="F5" s="124"/>
      <c r="G5" s="62"/>
      <c r="H5" s="65"/>
    </row>
    <row r="6" spans="1:8" ht="15.75">
      <c r="A6" s="14" t="s">
        <v>6</v>
      </c>
      <c r="B6" s="11"/>
      <c r="C6" s="11"/>
      <c r="D6" s="8"/>
      <c r="E6" s="22"/>
      <c r="F6" s="179"/>
      <c r="G6" s="28" t="s">
        <v>16</v>
      </c>
      <c r="H6" s="160"/>
    </row>
    <row r="7" spans="1:8" ht="15.75">
      <c r="A7" s="7"/>
      <c r="B7" s="8"/>
      <c r="C7" s="9"/>
      <c r="D7" s="8"/>
      <c r="E7" s="22"/>
      <c r="F7" s="179"/>
      <c r="H7" s="55"/>
    </row>
    <row r="8" spans="1:8" ht="15.75">
      <c r="A8" s="17" t="s">
        <v>5</v>
      </c>
      <c r="B8" s="18"/>
      <c r="C8" s="20"/>
      <c r="D8" s="18"/>
      <c r="E8" s="15"/>
      <c r="F8" s="179"/>
      <c r="G8" s="28" t="s">
        <v>16</v>
      </c>
      <c r="H8" s="164"/>
    </row>
    <row r="9" spans="1:8" ht="15.75">
      <c r="A9" s="17"/>
      <c r="B9" s="18"/>
      <c r="C9" s="20"/>
      <c r="D9" s="18"/>
      <c r="E9" s="12"/>
      <c r="F9" s="179"/>
      <c r="H9" s="164"/>
    </row>
    <row r="10" spans="1:8" ht="15.75">
      <c r="A10" s="14" t="s">
        <v>7</v>
      </c>
      <c r="B10" s="16"/>
      <c r="C10" s="11"/>
      <c r="D10" s="11"/>
      <c r="E10" s="128"/>
      <c r="F10" s="179"/>
      <c r="G10" s="28" t="s">
        <v>16</v>
      </c>
      <c r="H10" s="164"/>
    </row>
    <row r="11" spans="1:8" ht="15.75">
      <c r="A11" s="14"/>
      <c r="B11" s="16"/>
      <c r="C11" s="11"/>
      <c r="D11" s="11"/>
      <c r="E11" s="15"/>
      <c r="F11" s="179"/>
      <c r="G11" s="28"/>
      <c r="H11" s="164"/>
    </row>
    <row r="12" spans="1:8" ht="15.75">
      <c r="A12" s="14" t="s">
        <v>36</v>
      </c>
      <c r="B12" s="16"/>
      <c r="C12" s="11"/>
      <c r="D12" s="11"/>
      <c r="E12" s="15"/>
      <c r="F12" s="179"/>
      <c r="G12" s="28" t="s">
        <v>16</v>
      </c>
      <c r="H12" s="164"/>
    </row>
    <row r="13" spans="1:8" ht="15.75">
      <c r="A13" s="14"/>
      <c r="B13" s="16"/>
      <c r="C13" s="11"/>
      <c r="D13" s="11"/>
      <c r="E13" s="15"/>
      <c r="F13" s="179"/>
      <c r="H13" s="164"/>
    </row>
    <row r="14" spans="1:8" ht="15.75">
      <c r="A14" s="17" t="s">
        <v>35</v>
      </c>
      <c r="B14" s="21"/>
      <c r="C14" s="19"/>
      <c r="D14" s="19"/>
      <c r="E14" s="15"/>
      <c r="F14" s="179"/>
      <c r="G14" s="28" t="s">
        <v>16</v>
      </c>
      <c r="H14" s="164"/>
    </row>
    <row r="15" spans="1:8" ht="15.75">
      <c r="A15" s="17"/>
      <c r="B15" s="21"/>
      <c r="C15" s="19"/>
      <c r="D15" s="19"/>
      <c r="E15" s="15"/>
      <c r="F15" s="179"/>
      <c r="G15" s="28"/>
      <c r="H15" s="164"/>
    </row>
    <row r="16" spans="1:8" ht="15.75">
      <c r="A16" s="17" t="s">
        <v>34</v>
      </c>
      <c r="B16" s="21"/>
      <c r="C16" s="19"/>
      <c r="D16" s="19"/>
      <c r="E16" s="15"/>
      <c r="F16" s="179"/>
      <c r="G16" s="28" t="s">
        <v>16</v>
      </c>
      <c r="H16" s="164"/>
    </row>
    <row r="17" spans="1:8" ht="15.75">
      <c r="A17" s="17"/>
      <c r="B17" s="21"/>
      <c r="C17" s="19"/>
      <c r="D17" s="19"/>
      <c r="E17" s="15"/>
      <c r="F17" s="179"/>
      <c r="G17" s="28"/>
      <c r="H17" s="164"/>
    </row>
    <row r="18" spans="1:8" ht="15.75">
      <c r="A18" s="17" t="s">
        <v>50</v>
      </c>
      <c r="B18" s="21"/>
      <c r="C18" s="19"/>
      <c r="D18" s="19"/>
      <c r="E18" s="15"/>
      <c r="F18" s="179"/>
      <c r="G18" s="28" t="s">
        <v>16</v>
      </c>
      <c r="H18" s="164"/>
    </row>
    <row r="19" spans="1:8" ht="16.5" thickBot="1">
      <c r="A19" s="83"/>
      <c r="B19" s="84"/>
      <c r="C19" s="85"/>
      <c r="D19" s="85"/>
      <c r="E19" s="86"/>
      <c r="F19" s="72"/>
      <c r="G19" s="30"/>
      <c r="H19" s="198"/>
    </row>
    <row r="20" spans="1:8" ht="18.75" thickTop="1">
      <c r="A20" s="23" t="s">
        <v>4</v>
      </c>
      <c r="B20" s="24"/>
      <c r="C20" s="25"/>
      <c r="D20" s="25"/>
      <c r="E20" s="26"/>
      <c r="F20" s="132"/>
      <c r="G20" s="28" t="s">
        <v>16</v>
      </c>
      <c r="H20" s="164"/>
    </row>
    <row r="21" spans="1:8" ht="18">
      <c r="A21" s="23"/>
      <c r="B21" s="16"/>
      <c r="C21" s="11"/>
      <c r="D21" s="11"/>
      <c r="E21" s="15"/>
      <c r="H21" s="164"/>
    </row>
    <row r="22" spans="1:8" ht="18">
      <c r="A22" s="23"/>
      <c r="B22" s="16"/>
      <c r="C22" s="11"/>
      <c r="D22" s="11"/>
      <c r="E22" s="15"/>
      <c r="H22" s="164"/>
    </row>
    <row r="23" spans="1:8" ht="15.75">
      <c r="A23" s="125"/>
      <c r="B23" s="126"/>
      <c r="C23" s="127"/>
      <c r="D23" s="127"/>
      <c r="E23" s="128"/>
      <c r="F23" s="180"/>
      <c r="G23" s="199"/>
      <c r="H23" s="164"/>
    </row>
    <row r="24" spans="1:8" ht="18">
      <c r="A24" s="200"/>
      <c r="B24" s="126"/>
      <c r="C24" s="127"/>
      <c r="D24" s="127"/>
      <c r="E24" s="128"/>
      <c r="F24" s="164"/>
      <c r="G24" s="65"/>
      <c r="H24" s="164"/>
    </row>
    <row r="25" spans="1:8" ht="15.75">
      <c r="A25" s="125"/>
      <c r="B25" s="126"/>
      <c r="C25" s="127"/>
      <c r="D25" s="127"/>
      <c r="E25" s="128"/>
      <c r="F25" s="180"/>
      <c r="G25" s="201"/>
      <c r="H25" s="164"/>
    </row>
    <row r="26" spans="1:8" ht="15.75">
      <c r="A26" s="125"/>
      <c r="B26" s="126"/>
      <c r="C26" s="127"/>
      <c r="D26" s="127"/>
      <c r="E26" s="128"/>
      <c r="F26" s="180"/>
      <c r="G26" s="65"/>
      <c r="H26" s="164"/>
    </row>
    <row r="27" spans="1:8" ht="15.75">
      <c r="A27" s="202"/>
      <c r="B27" s="203"/>
      <c r="C27" s="203"/>
      <c r="D27" s="203"/>
      <c r="E27" s="203"/>
      <c r="F27" s="180"/>
      <c r="G27" s="65"/>
      <c r="H27" s="164"/>
    </row>
    <row r="28" spans="1:8" ht="15.75">
      <c r="A28" s="203"/>
      <c r="B28" s="203"/>
      <c r="C28" s="203"/>
      <c r="D28" s="203"/>
      <c r="E28" s="203"/>
      <c r="F28" s="180"/>
      <c r="G28" s="201"/>
      <c r="H28" s="164"/>
    </row>
    <row r="29" spans="1:8" ht="15.75">
      <c r="A29" s="125"/>
      <c r="B29" s="65"/>
      <c r="C29" s="65"/>
      <c r="D29" s="65"/>
      <c r="E29" s="68"/>
      <c r="F29" s="180"/>
      <c r="G29" s="65"/>
      <c r="H29" s="164"/>
    </row>
    <row r="30" spans="1:8" ht="15.75">
      <c r="A30" s="202"/>
      <c r="B30" s="203"/>
      <c r="C30" s="203"/>
      <c r="D30" s="203"/>
      <c r="E30" s="203"/>
      <c r="F30" s="180"/>
      <c r="G30" s="65"/>
      <c r="H30" s="164"/>
    </row>
    <row r="31" spans="1:8" ht="15.75">
      <c r="A31" s="202"/>
      <c r="B31" s="203"/>
      <c r="C31" s="203"/>
      <c r="D31" s="203"/>
      <c r="E31" s="203"/>
      <c r="F31" s="180"/>
      <c r="G31" s="65"/>
      <c r="H31" s="164"/>
    </row>
    <row r="32" spans="1:8" ht="15.75">
      <c r="A32" s="203"/>
      <c r="B32" s="203"/>
      <c r="C32" s="203"/>
      <c r="D32" s="203"/>
      <c r="E32" s="203"/>
      <c r="F32" s="180"/>
      <c r="G32" s="201"/>
      <c r="H32" s="164"/>
    </row>
    <row r="33" spans="1:8" ht="15.75">
      <c r="A33" s="14"/>
      <c r="F33" s="27"/>
      <c r="H33" s="164"/>
    </row>
    <row r="34" spans="1:8" ht="15.75">
      <c r="A34" s="14"/>
      <c r="F34" s="27"/>
      <c r="H34" s="164"/>
    </row>
    <row r="35" spans="1:8" ht="16.5" thickBot="1">
      <c r="A35" s="129"/>
      <c r="B35" s="130"/>
      <c r="C35" s="130"/>
      <c r="D35" s="130"/>
      <c r="E35" s="142"/>
      <c r="F35" s="131"/>
      <c r="G35" s="130"/>
      <c r="H35" s="189"/>
    </row>
    <row r="36" spans="1:8" ht="18">
      <c r="A36" s="133" t="s">
        <v>22</v>
      </c>
      <c r="B36" s="134"/>
      <c r="C36" s="134"/>
      <c r="D36" s="134"/>
      <c r="E36" s="143"/>
      <c r="F36" s="135"/>
      <c r="G36" s="186" t="s">
        <v>16</v>
      </c>
      <c r="H36" s="185"/>
    </row>
    <row r="37" spans="1:8" ht="18">
      <c r="A37" s="134"/>
      <c r="B37" s="134"/>
      <c r="C37" s="134"/>
      <c r="D37" s="134"/>
      <c r="E37" s="143"/>
      <c r="F37" s="136"/>
      <c r="G37" s="187"/>
      <c r="H37" s="185"/>
    </row>
    <row r="38" spans="1:8" ht="18.75" thickBot="1">
      <c r="A38" s="137" t="s">
        <v>45</v>
      </c>
      <c r="B38" s="138"/>
      <c r="C38" s="138"/>
      <c r="D38" s="138"/>
      <c r="E38" s="144"/>
      <c r="F38" s="139"/>
      <c r="G38" s="188" t="s">
        <v>16</v>
      </c>
      <c r="H38" s="145"/>
    </row>
    <row r="39" spans="1:8" ht="13.5" thickTop="1">
      <c r="H39" s="164"/>
    </row>
    <row r="40" spans="1:8">
      <c r="H40" s="183"/>
    </row>
    <row r="41" spans="1:8">
      <c r="H41" s="183"/>
    </row>
    <row r="42" spans="1:8">
      <c r="H42"/>
    </row>
    <row r="43" spans="1:8">
      <c r="H43"/>
    </row>
    <row r="44" spans="1:8">
      <c r="H44"/>
    </row>
    <row r="45" spans="1:8">
      <c r="H45"/>
    </row>
    <row r="46" spans="1:8">
      <c r="H46"/>
    </row>
    <row r="47" spans="1:8">
      <c r="H47"/>
    </row>
    <row r="48" spans="1:8">
      <c r="H48"/>
    </row>
    <row r="49" spans="8:8">
      <c r="H49"/>
    </row>
    <row r="50" spans="8:8">
      <c r="H50"/>
    </row>
    <row r="51" spans="8:8">
      <c r="H51"/>
    </row>
    <row r="52" spans="8:8">
      <c r="H52"/>
    </row>
    <row r="53" spans="8:8">
      <c r="H53"/>
    </row>
    <row r="54" spans="8:8">
      <c r="H54"/>
    </row>
    <row r="55" spans="8:8">
      <c r="H55"/>
    </row>
    <row r="56" spans="8:8">
      <c r="H56"/>
    </row>
    <row r="57" spans="8:8">
      <c r="H57"/>
    </row>
    <row r="58" spans="8:8">
      <c r="H58"/>
    </row>
    <row r="59" spans="8:8">
      <c r="H59"/>
    </row>
    <row r="60" spans="8:8">
      <c r="H60"/>
    </row>
    <row r="61" spans="8:8">
      <c r="H61"/>
    </row>
    <row r="62" spans="8:8">
      <c r="H62"/>
    </row>
    <row r="63" spans="8:8">
      <c r="H63"/>
    </row>
    <row r="64" spans="8:8">
      <c r="H64"/>
    </row>
    <row r="65" spans="8:8">
      <c r="H65"/>
    </row>
    <row r="66" spans="8:8">
      <c r="H66"/>
    </row>
    <row r="67" spans="8:8">
      <c r="H67"/>
    </row>
    <row r="68" spans="8:8">
      <c r="H68"/>
    </row>
    <row r="69" spans="8:8">
      <c r="H69"/>
    </row>
    <row r="70" spans="8:8">
      <c r="H70"/>
    </row>
    <row r="71" spans="8:8">
      <c r="H71"/>
    </row>
    <row r="72" spans="8:8">
      <c r="H72"/>
    </row>
    <row r="73" spans="8:8">
      <c r="H73"/>
    </row>
    <row r="74" spans="8:8">
      <c r="H74"/>
    </row>
    <row r="75" spans="8:8">
      <c r="H75"/>
    </row>
    <row r="76" spans="8:8">
      <c r="H76"/>
    </row>
    <row r="77" spans="8:8">
      <c r="H77"/>
    </row>
    <row r="78" spans="8:8">
      <c r="H78"/>
    </row>
    <row r="79" spans="8:8">
      <c r="H79"/>
    </row>
    <row r="80" spans="8:8">
      <c r="H80"/>
    </row>
    <row r="81" spans="8:8">
      <c r="H81"/>
    </row>
    <row r="82" spans="8:8">
      <c r="H82"/>
    </row>
    <row r="83" spans="8:8">
      <c r="H83"/>
    </row>
    <row r="84" spans="8:8">
      <c r="H84"/>
    </row>
    <row r="85" spans="8:8">
      <c r="H85"/>
    </row>
    <row r="86" spans="8:8">
      <c r="H86"/>
    </row>
    <row r="87" spans="8:8">
      <c r="H87"/>
    </row>
    <row r="88" spans="8:8">
      <c r="H88"/>
    </row>
    <row r="89" spans="8:8">
      <c r="H89"/>
    </row>
    <row r="90" spans="8:8">
      <c r="H90"/>
    </row>
    <row r="91" spans="8:8">
      <c r="H91"/>
    </row>
    <row r="92" spans="8:8">
      <c r="H92"/>
    </row>
    <row r="93" spans="8:8">
      <c r="H93"/>
    </row>
    <row r="94" spans="8:8">
      <c r="H94"/>
    </row>
    <row r="95" spans="8:8">
      <c r="H95"/>
    </row>
    <row r="96" spans="8:8">
      <c r="H96"/>
    </row>
    <row r="97" spans="8:8">
      <c r="H97"/>
    </row>
    <row r="98" spans="8:8">
      <c r="H98"/>
    </row>
    <row r="99" spans="8:8">
      <c r="H99"/>
    </row>
    <row r="100" spans="8:8">
      <c r="H100"/>
    </row>
    <row r="101" spans="8:8">
      <c r="H101"/>
    </row>
    <row r="102" spans="8:8">
      <c r="H102"/>
    </row>
    <row r="103" spans="8:8">
      <c r="H103"/>
    </row>
    <row r="104" spans="8:8">
      <c r="H104"/>
    </row>
    <row r="105" spans="8:8">
      <c r="H105"/>
    </row>
    <row r="106" spans="8:8">
      <c r="H106"/>
    </row>
    <row r="107" spans="8:8">
      <c r="H107"/>
    </row>
    <row r="108" spans="8:8">
      <c r="H108"/>
    </row>
    <row r="109" spans="8:8">
      <c r="H109"/>
    </row>
    <row r="110" spans="8:8">
      <c r="H110"/>
    </row>
    <row r="111" spans="8:8">
      <c r="H111"/>
    </row>
    <row r="112" spans="8:8">
      <c r="H112"/>
    </row>
    <row r="113" spans="8:8">
      <c r="H113"/>
    </row>
    <row r="114" spans="8:8">
      <c r="H114"/>
    </row>
    <row r="115" spans="8:8">
      <c r="H115"/>
    </row>
    <row r="116" spans="8:8">
      <c r="H116"/>
    </row>
    <row r="117" spans="8:8">
      <c r="H117"/>
    </row>
    <row r="118" spans="8:8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</sheetData>
  <mergeCells count="2">
    <mergeCell ref="A27:E28"/>
    <mergeCell ref="A30:E32"/>
  </mergeCells>
  <phoneticPr fontId="0" type="noConversion"/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 alignWithMargins="0">
    <oddHeader>&amp;L&amp;K00-023LC 177 131 Križišče Šmarje – Šmarje – odcep Puče, preplastitev&amp;R&amp;K00-023NG/049-2018</oddHeader>
    <oddFooter>&amp;L&amp;K00-032PS-Prostor d.o.o.&amp;CStran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85"/>
  <sheetViews>
    <sheetView tabSelected="1" view="pageBreakPreview" zoomScaleNormal="100" zoomScaleSheetLayoutView="100" workbookViewId="0">
      <selection activeCell="I1" sqref="I1"/>
    </sheetView>
  </sheetViews>
  <sheetFormatPr defaultRowHeight="12.75"/>
  <cols>
    <col min="1" max="1" width="4.7109375" style="29" customWidth="1"/>
    <col min="2" max="2" width="9.7109375" style="29" customWidth="1"/>
    <col min="3" max="3" width="10.7109375" style="29" customWidth="1"/>
    <col min="4" max="4" width="8.7109375" style="192" customWidth="1"/>
    <col min="5" max="5" width="26.7109375" style="29" customWidth="1"/>
    <col min="6" max="7" width="12.7109375" style="32" customWidth="1"/>
    <col min="8" max="8" width="2.7109375" style="32" customWidth="1"/>
    <col min="9" max="16384" width="9.140625" style="29"/>
  </cols>
  <sheetData>
    <row r="1" spans="1:8">
      <c r="A1" s="55"/>
      <c r="B1" s="55"/>
      <c r="C1" s="55"/>
      <c r="D1" s="190"/>
      <c r="E1" s="55"/>
      <c r="F1" s="40"/>
      <c r="G1" s="40"/>
      <c r="H1" s="40"/>
    </row>
    <row r="2" spans="1:8" s="52" customFormat="1" ht="20.25">
      <c r="A2" s="114" t="s">
        <v>73</v>
      </c>
      <c r="B2" s="115"/>
      <c r="C2" s="116" t="s">
        <v>20</v>
      </c>
      <c r="D2" s="191"/>
      <c r="E2" s="116"/>
      <c r="F2" s="117"/>
      <c r="G2" s="118"/>
      <c r="H2" s="117"/>
    </row>
    <row r="3" spans="1:8" ht="13.5" customHeight="1">
      <c r="A3" s="31"/>
      <c r="B3" s="34"/>
      <c r="C3" s="1"/>
      <c r="F3" s="35"/>
      <c r="H3" s="36"/>
    </row>
    <row r="4" spans="1:8" ht="13.5" customHeight="1">
      <c r="A4" s="31"/>
      <c r="B4" s="34"/>
      <c r="C4" s="1"/>
      <c r="F4" s="35"/>
      <c r="H4" s="36"/>
    </row>
    <row r="5" spans="1:8" s="76" customFormat="1" ht="16.5" thickBot="1">
      <c r="A5" s="89"/>
      <c r="B5" s="99" t="s">
        <v>8</v>
      </c>
      <c r="C5" s="91"/>
      <c r="D5" s="193"/>
      <c r="E5" s="91"/>
      <c r="F5" s="92"/>
      <c r="G5" s="100"/>
      <c r="H5" s="92"/>
    </row>
    <row r="6" spans="1:8" ht="13.5" customHeight="1" thickTop="1">
      <c r="A6" s="31"/>
      <c r="B6" s="4"/>
      <c r="G6" s="33"/>
    </row>
    <row r="7" spans="1:8">
      <c r="A7" s="54"/>
      <c r="B7" s="70"/>
      <c r="C7" s="70"/>
      <c r="D7" s="196"/>
      <c r="E7" s="55"/>
      <c r="F7" s="40"/>
      <c r="G7" s="41"/>
      <c r="H7" s="164"/>
    </row>
    <row r="8" spans="1:8">
      <c r="A8" s="157">
        <v>1</v>
      </c>
      <c r="B8" s="177" t="s">
        <v>13</v>
      </c>
      <c r="C8" s="204" t="s">
        <v>57</v>
      </c>
      <c r="D8" s="205"/>
      <c r="E8" s="205"/>
      <c r="F8" s="159"/>
      <c r="G8" s="159"/>
      <c r="H8" s="178"/>
    </row>
    <row r="9" spans="1:8">
      <c r="A9" s="54"/>
      <c r="B9" s="147"/>
      <c r="C9" s="206"/>
      <c r="D9" s="203"/>
      <c r="E9" s="203"/>
      <c r="F9" s="40"/>
      <c r="G9" s="40"/>
      <c r="H9" s="164"/>
    </row>
    <row r="10" spans="1:8">
      <c r="A10" s="54"/>
      <c r="B10" s="147"/>
      <c r="C10" s="203"/>
      <c r="D10" s="203"/>
      <c r="E10" s="203"/>
      <c r="F10" s="40"/>
      <c r="G10" s="40"/>
      <c r="H10" s="164"/>
    </row>
    <row r="11" spans="1:8" ht="13.5" thickBot="1">
      <c r="A11" s="172"/>
      <c r="B11" s="151"/>
      <c r="C11" s="151" t="s">
        <v>2</v>
      </c>
      <c r="D11" s="194">
        <v>1911</v>
      </c>
      <c r="E11" s="153"/>
      <c r="F11" s="154"/>
      <c r="G11" s="155"/>
      <c r="H11" s="198"/>
    </row>
    <row r="12" spans="1:8" ht="13.5" thickTop="1">
      <c r="A12" s="54"/>
      <c r="B12" s="70"/>
      <c r="C12" s="70"/>
      <c r="D12" s="196"/>
      <c r="E12" s="55"/>
      <c r="F12" s="40"/>
      <c r="G12" s="41"/>
      <c r="H12" s="164"/>
    </row>
    <row r="13" spans="1:8" ht="12.75" customHeight="1">
      <c r="A13" s="157">
        <v>2</v>
      </c>
      <c r="B13" s="177" t="s">
        <v>56</v>
      </c>
      <c r="C13" s="204" t="s">
        <v>55</v>
      </c>
      <c r="D13" s="205"/>
      <c r="E13" s="205"/>
      <c r="F13" s="159"/>
      <c r="G13" s="159"/>
      <c r="H13" s="178"/>
    </row>
    <row r="14" spans="1:8" ht="12.75" customHeight="1">
      <c r="A14" s="54"/>
      <c r="B14" s="147"/>
      <c r="C14" s="206"/>
      <c r="D14" s="203"/>
      <c r="E14" s="203"/>
      <c r="F14" s="40"/>
      <c r="G14" s="40"/>
      <c r="H14" s="164"/>
    </row>
    <row r="15" spans="1:8" ht="12.75" customHeight="1">
      <c r="A15" s="54"/>
      <c r="B15" s="147"/>
      <c r="C15" s="206"/>
      <c r="D15" s="203"/>
      <c r="E15" s="203"/>
      <c r="F15" s="40"/>
      <c r="G15" s="40"/>
      <c r="H15" s="164"/>
    </row>
    <row r="16" spans="1:8">
      <c r="A16" s="54"/>
      <c r="B16" s="147"/>
      <c r="C16" s="203"/>
      <c r="D16" s="203"/>
      <c r="E16" s="203"/>
      <c r="F16" s="40"/>
      <c r="G16" s="40"/>
      <c r="H16" s="164"/>
    </row>
    <row r="17" spans="1:8" ht="13.5" thickBot="1">
      <c r="A17" s="172"/>
      <c r="B17" s="151"/>
      <c r="C17" s="151" t="s">
        <v>2</v>
      </c>
      <c r="D17" s="194">
        <v>100</v>
      </c>
      <c r="E17" s="153"/>
      <c r="F17" s="154"/>
      <c r="G17" s="155"/>
      <c r="H17" s="198"/>
    </row>
    <row r="18" spans="1:8" ht="13.5" thickTop="1">
      <c r="A18" s="54"/>
      <c r="B18" s="70"/>
      <c r="C18" s="70"/>
      <c r="D18" s="196"/>
      <c r="E18" s="55"/>
      <c r="F18" s="40"/>
      <c r="G18" s="41"/>
      <c r="H18" s="164"/>
    </row>
    <row r="19" spans="1:8">
      <c r="A19" s="157">
        <v>3</v>
      </c>
      <c r="B19" s="173" t="s">
        <v>40</v>
      </c>
      <c r="C19" s="204" t="s">
        <v>66</v>
      </c>
      <c r="D19" s="205"/>
      <c r="E19" s="205"/>
      <c r="F19" s="159"/>
      <c r="G19" s="162"/>
      <c r="H19" s="178"/>
    </row>
    <row r="20" spans="1:8">
      <c r="A20" s="54"/>
      <c r="B20" s="70"/>
      <c r="C20" s="206"/>
      <c r="D20" s="203"/>
      <c r="E20" s="203"/>
      <c r="F20" s="40"/>
      <c r="G20" s="41"/>
      <c r="H20" s="164"/>
    </row>
    <row r="21" spans="1:8">
      <c r="A21" s="54"/>
      <c r="B21" s="70"/>
      <c r="C21" s="206"/>
      <c r="D21" s="203"/>
      <c r="E21" s="203"/>
      <c r="F21" s="40"/>
      <c r="G21" s="41"/>
      <c r="H21" s="164"/>
    </row>
    <row r="22" spans="1:8">
      <c r="A22" s="54"/>
      <c r="B22" s="70"/>
      <c r="C22" s="206"/>
      <c r="D22" s="203"/>
      <c r="E22" s="203"/>
      <c r="F22" s="40"/>
      <c r="G22" s="41"/>
      <c r="H22" s="164"/>
    </row>
    <row r="23" spans="1:8">
      <c r="A23" s="54"/>
      <c r="B23" s="70"/>
      <c r="C23" s="203"/>
      <c r="D23" s="203"/>
      <c r="E23" s="203"/>
      <c r="F23" s="40"/>
      <c r="G23" s="41"/>
      <c r="H23" s="164"/>
    </row>
    <row r="24" spans="1:8" ht="13.5" thickBot="1">
      <c r="A24" s="172"/>
      <c r="B24" s="151"/>
      <c r="C24" s="151" t="s">
        <v>2</v>
      </c>
      <c r="D24" s="194">
        <v>600</v>
      </c>
      <c r="E24" s="153"/>
      <c r="F24" s="154"/>
      <c r="G24" s="155"/>
      <c r="H24" s="198"/>
    </row>
    <row r="25" spans="1:8" ht="13.5" thickTop="1">
      <c r="A25" s="37"/>
      <c r="B25" s="13"/>
      <c r="C25" s="13"/>
      <c r="D25" s="195"/>
      <c r="G25" s="33"/>
      <c r="H25" s="176"/>
    </row>
    <row r="26" spans="1:8">
      <c r="A26" s="157">
        <v>4</v>
      </c>
      <c r="B26" s="173" t="s">
        <v>24</v>
      </c>
      <c r="C26" s="204" t="s">
        <v>62</v>
      </c>
      <c r="D26" s="205"/>
      <c r="E26" s="205"/>
      <c r="F26" s="159"/>
      <c r="G26" s="162"/>
      <c r="H26" s="178"/>
    </row>
    <row r="27" spans="1:8">
      <c r="A27" s="54"/>
      <c r="B27" s="70"/>
      <c r="C27" s="206"/>
      <c r="D27" s="203"/>
      <c r="E27" s="203"/>
      <c r="F27" s="40"/>
      <c r="G27" s="41"/>
      <c r="H27" s="164"/>
    </row>
    <row r="28" spans="1:8">
      <c r="A28" s="54"/>
      <c r="B28" s="70"/>
      <c r="C28" s="203"/>
      <c r="D28" s="203"/>
      <c r="E28" s="203"/>
      <c r="F28" s="40"/>
      <c r="G28" s="41"/>
      <c r="H28" s="164"/>
    </row>
    <row r="29" spans="1:8" ht="13.5" thickBot="1">
      <c r="A29" s="172"/>
      <c r="B29" s="151"/>
      <c r="C29" s="151" t="s">
        <v>0</v>
      </c>
      <c r="D29" s="194">
        <v>736</v>
      </c>
      <c r="E29" s="153"/>
      <c r="F29" s="154"/>
      <c r="G29" s="155"/>
      <c r="H29" s="198"/>
    </row>
    <row r="30" spans="1:8" ht="13.5" thickTop="1">
      <c r="A30" s="37"/>
      <c r="B30" s="13"/>
      <c r="C30" s="13"/>
      <c r="D30" s="195"/>
      <c r="G30" s="33"/>
      <c r="H30" s="176"/>
    </row>
    <row r="31" spans="1:8">
      <c r="A31" s="157">
        <v>5</v>
      </c>
      <c r="B31" s="173" t="s">
        <v>25</v>
      </c>
      <c r="C31" s="207" t="s">
        <v>43</v>
      </c>
      <c r="D31" s="205"/>
      <c r="E31" s="205"/>
      <c r="F31" s="159"/>
      <c r="G31" s="162"/>
      <c r="H31" s="178"/>
    </row>
    <row r="32" spans="1:8">
      <c r="A32" s="54"/>
      <c r="B32" s="70"/>
      <c r="C32" s="203"/>
      <c r="D32" s="203"/>
      <c r="E32" s="203"/>
      <c r="F32" s="40"/>
      <c r="G32" s="41"/>
      <c r="H32" s="164"/>
    </row>
    <row r="33" spans="1:8" ht="13.5" thickBot="1">
      <c r="A33" s="172"/>
      <c r="B33" s="151"/>
      <c r="C33" s="151" t="s">
        <v>44</v>
      </c>
      <c r="D33" s="194">
        <v>10</v>
      </c>
      <c r="E33" s="153"/>
      <c r="F33" s="154"/>
      <c r="G33" s="155"/>
      <c r="H33" s="198"/>
    </row>
    <row r="34" spans="1:8" ht="13.5" thickTop="1">
      <c r="A34" s="37"/>
      <c r="B34" s="13"/>
      <c r="C34" s="13"/>
      <c r="D34" s="195"/>
      <c r="G34" s="33"/>
      <c r="H34" s="176"/>
    </row>
    <row r="35" spans="1:8">
      <c r="A35" s="157">
        <v>6</v>
      </c>
      <c r="B35" s="173" t="s">
        <v>54</v>
      </c>
      <c r="C35" s="204" t="s">
        <v>58</v>
      </c>
      <c r="D35" s="205"/>
      <c r="E35" s="205"/>
      <c r="F35" s="159"/>
      <c r="G35" s="162"/>
      <c r="H35" s="178"/>
    </row>
    <row r="36" spans="1:8">
      <c r="A36" s="54"/>
      <c r="B36" s="70"/>
      <c r="C36" s="206"/>
      <c r="D36" s="203"/>
      <c r="E36" s="203"/>
      <c r="F36" s="40"/>
      <c r="G36" s="41"/>
      <c r="H36" s="164"/>
    </row>
    <row r="37" spans="1:8">
      <c r="A37" s="54"/>
      <c r="B37" s="70"/>
      <c r="C37" s="203"/>
      <c r="D37" s="203"/>
      <c r="E37" s="203"/>
      <c r="F37" s="40"/>
      <c r="G37" s="41"/>
      <c r="H37" s="164"/>
    </row>
    <row r="38" spans="1:8" ht="13.5" thickBot="1">
      <c r="A38" s="172"/>
      <c r="B38" s="151"/>
      <c r="C38" s="151" t="s">
        <v>14</v>
      </c>
      <c r="D38" s="194">
        <v>72</v>
      </c>
      <c r="E38" s="153"/>
      <c r="F38" s="154"/>
      <c r="G38" s="155"/>
      <c r="H38" s="198"/>
    </row>
    <row r="39" spans="1:8" ht="13.5" thickTop="1">
      <c r="A39" s="54"/>
      <c r="B39" s="70"/>
      <c r="C39" s="70"/>
      <c r="D39" s="196"/>
      <c r="E39" s="55"/>
      <c r="F39" s="40"/>
      <c r="G39" s="41"/>
      <c r="H39" s="176"/>
    </row>
    <row r="40" spans="1:8" ht="16.5" thickBot="1">
      <c r="A40" s="111"/>
      <c r="B40" s="111"/>
      <c r="C40" s="105" t="s">
        <v>9</v>
      </c>
      <c r="D40" s="197"/>
      <c r="E40" s="94"/>
      <c r="F40" s="112"/>
      <c r="G40" s="113"/>
      <c r="H40" s="109" t="s">
        <v>16</v>
      </c>
    </row>
    <row r="41" spans="1:8" ht="13.5" thickTop="1">
      <c r="A41" s="54"/>
      <c r="B41" s="54"/>
      <c r="C41" s="55"/>
      <c r="D41" s="190"/>
      <c r="E41" s="55"/>
      <c r="F41" s="40"/>
      <c r="G41" s="40"/>
      <c r="H41" s="40"/>
    </row>
    <row r="42" spans="1:8">
      <c r="A42" s="53"/>
      <c r="B42" s="54"/>
      <c r="C42" s="73"/>
      <c r="D42" s="190"/>
      <c r="E42" s="55"/>
      <c r="F42" s="40"/>
      <c r="G42" s="40"/>
      <c r="H42" s="40"/>
    </row>
    <row r="43" spans="1:8">
      <c r="A43" s="54"/>
      <c r="B43" s="54"/>
      <c r="C43" s="55"/>
      <c r="D43" s="190"/>
      <c r="E43" s="55"/>
      <c r="F43" s="40"/>
      <c r="G43" s="40"/>
      <c r="H43" s="40"/>
    </row>
    <row r="44" spans="1:8">
      <c r="A44" s="54"/>
      <c r="B44" s="54"/>
      <c r="C44" s="55"/>
      <c r="D44" s="190"/>
      <c r="E44" s="55"/>
      <c r="F44" s="40"/>
      <c r="G44" s="40"/>
      <c r="H44" s="40"/>
    </row>
    <row r="45" spans="1:8">
      <c r="A45" s="54"/>
      <c r="B45" s="54"/>
      <c r="C45" s="55"/>
      <c r="D45" s="190"/>
      <c r="E45" s="55"/>
      <c r="F45" s="40"/>
      <c r="G45" s="40"/>
      <c r="H45" s="40"/>
    </row>
    <row r="46" spans="1:8">
      <c r="A46" s="54"/>
      <c r="B46" s="54"/>
      <c r="C46" s="55"/>
      <c r="D46" s="190"/>
      <c r="E46" s="55"/>
      <c r="F46" s="40"/>
      <c r="G46" s="40"/>
      <c r="H46" s="40"/>
    </row>
    <row r="47" spans="1:8">
      <c r="A47" s="54"/>
      <c r="B47" s="54"/>
      <c r="C47" s="55"/>
      <c r="D47" s="190"/>
      <c r="E47" s="55"/>
      <c r="F47" s="40"/>
      <c r="G47" s="40"/>
      <c r="H47" s="40"/>
    </row>
    <row r="48" spans="1:8">
      <c r="A48" s="54"/>
      <c r="B48" s="54"/>
      <c r="C48" s="55"/>
      <c r="D48" s="190"/>
      <c r="E48" s="55"/>
      <c r="F48" s="40"/>
      <c r="G48" s="40"/>
      <c r="H48" s="40"/>
    </row>
    <row r="49" spans="1:8">
      <c r="A49" s="54"/>
      <c r="B49" s="54"/>
      <c r="C49" s="55"/>
      <c r="D49" s="190"/>
      <c r="E49" s="55"/>
      <c r="F49" s="40"/>
      <c r="G49" s="40"/>
    </row>
    <row r="50" spans="1:8">
      <c r="A50" s="54"/>
      <c r="B50" s="54"/>
      <c r="C50" s="55"/>
      <c r="D50" s="190"/>
      <c r="E50" s="55"/>
      <c r="F50" s="40"/>
      <c r="G50" s="40"/>
    </row>
    <row r="51" spans="1:8">
      <c r="A51" s="54"/>
      <c r="B51" s="54"/>
      <c r="C51" s="55"/>
      <c r="D51" s="190"/>
      <c r="E51" s="55"/>
      <c r="F51" s="40"/>
      <c r="G51" s="40"/>
    </row>
    <row r="52" spans="1:8">
      <c r="A52" s="54"/>
      <c r="B52" s="54"/>
      <c r="C52" s="55"/>
      <c r="D52" s="190"/>
      <c r="E52" s="55"/>
      <c r="F52" s="40"/>
      <c r="G52" s="40"/>
    </row>
    <row r="53" spans="1:8">
      <c r="A53" s="54"/>
      <c r="B53" s="54"/>
      <c r="C53" s="55"/>
      <c r="D53" s="190"/>
      <c r="E53" s="55"/>
      <c r="F53" s="40"/>
      <c r="G53" s="40"/>
    </row>
    <row r="54" spans="1:8">
      <c r="A54" s="54"/>
      <c r="B54" s="54"/>
      <c r="C54" s="55"/>
      <c r="D54" s="190"/>
      <c r="E54" s="55"/>
      <c r="F54" s="40"/>
      <c r="G54" s="40"/>
    </row>
    <row r="55" spans="1:8">
      <c r="A55" s="54"/>
      <c r="B55" s="54"/>
      <c r="C55" s="55"/>
      <c r="D55" s="190"/>
      <c r="E55" s="55"/>
      <c r="F55" s="40"/>
      <c r="G55" s="40"/>
      <c r="H55" s="40"/>
    </row>
    <row r="56" spans="1:8">
      <c r="A56" s="54"/>
      <c r="B56" s="54"/>
      <c r="C56" s="55"/>
      <c r="D56" s="190"/>
      <c r="E56" s="55"/>
      <c r="F56" s="40"/>
      <c r="G56" s="40"/>
    </row>
    <row r="57" spans="1:8">
      <c r="A57" s="54"/>
      <c r="B57" s="54"/>
      <c r="C57" s="55"/>
      <c r="D57" s="190"/>
      <c r="E57" s="55"/>
      <c r="F57" s="40"/>
      <c r="G57" s="40"/>
    </row>
    <row r="58" spans="1:8">
      <c r="A58" s="54"/>
      <c r="B58" s="54"/>
      <c r="C58" s="55"/>
      <c r="D58" s="190"/>
      <c r="E58" s="55"/>
      <c r="F58" s="40"/>
      <c r="G58" s="40"/>
    </row>
    <row r="59" spans="1:8">
      <c r="A59" s="54"/>
      <c r="B59" s="54"/>
      <c r="C59" s="55"/>
      <c r="D59" s="190"/>
      <c r="E59" s="55"/>
      <c r="F59" s="40"/>
      <c r="G59" s="40"/>
    </row>
    <row r="60" spans="1:8">
      <c r="A60" s="54"/>
      <c r="B60" s="54"/>
      <c r="C60" s="55"/>
      <c r="D60" s="190"/>
      <c r="E60" s="55"/>
      <c r="F60" s="40"/>
      <c r="G60" s="40"/>
    </row>
    <row r="61" spans="1:8">
      <c r="A61" s="37"/>
      <c r="B61" s="37"/>
    </row>
    <row r="62" spans="1:8">
      <c r="A62" s="37"/>
      <c r="B62" s="37"/>
    </row>
    <row r="63" spans="1:8">
      <c r="A63" s="37"/>
      <c r="B63" s="37"/>
    </row>
    <row r="64" spans="1:8">
      <c r="A64" s="37"/>
      <c r="B64" s="37"/>
    </row>
    <row r="65" spans="1:7">
      <c r="A65" s="37"/>
      <c r="B65" s="37"/>
    </row>
    <row r="66" spans="1:7">
      <c r="A66" s="37"/>
      <c r="B66" s="37"/>
    </row>
    <row r="67" spans="1:7">
      <c r="A67" s="54"/>
      <c r="B67" s="54"/>
      <c r="C67" s="55"/>
      <c r="D67" s="190"/>
      <c r="E67" s="55"/>
      <c r="F67" s="40"/>
      <c r="G67" s="40"/>
    </row>
    <row r="68" spans="1:7">
      <c r="A68" s="37"/>
      <c r="B68" s="37"/>
    </row>
    <row r="69" spans="1:7">
      <c r="A69" s="37"/>
      <c r="B69" s="37"/>
    </row>
    <row r="70" spans="1:7">
      <c r="A70" s="37"/>
      <c r="B70" s="37"/>
    </row>
    <row r="71" spans="1:7">
      <c r="A71" s="37"/>
      <c r="B71" s="37"/>
    </row>
    <row r="72" spans="1:7">
      <c r="A72" s="37"/>
      <c r="B72" s="37"/>
    </row>
    <row r="73" spans="1:7">
      <c r="A73" s="37"/>
      <c r="B73" s="37"/>
    </row>
    <row r="74" spans="1:7">
      <c r="A74" s="37"/>
      <c r="B74" s="37"/>
    </row>
    <row r="75" spans="1:7">
      <c r="A75" s="37"/>
      <c r="B75" s="37"/>
    </row>
    <row r="76" spans="1:7">
      <c r="A76" s="37"/>
      <c r="B76" s="37"/>
    </row>
    <row r="77" spans="1:7">
      <c r="A77" s="37"/>
      <c r="B77" s="37"/>
    </row>
    <row r="78" spans="1:7">
      <c r="A78" s="37"/>
      <c r="B78" s="37"/>
    </row>
    <row r="79" spans="1:7">
      <c r="A79" s="37"/>
      <c r="B79" s="37"/>
    </row>
    <row r="80" spans="1:7">
      <c r="A80" s="37"/>
      <c r="B80" s="37"/>
    </row>
    <row r="81" spans="1:2">
      <c r="A81" s="37"/>
      <c r="B81" s="37"/>
    </row>
    <row r="82" spans="1:2">
      <c r="A82" s="37"/>
      <c r="B82" s="37"/>
    </row>
    <row r="83" spans="1:2">
      <c r="A83" s="37"/>
      <c r="B83" s="37"/>
    </row>
    <row r="84" spans="1:2">
      <c r="A84" s="37"/>
      <c r="B84" s="37"/>
    </row>
    <row r="85" spans="1:2">
      <c r="A85" s="37"/>
      <c r="B85" s="37"/>
    </row>
    <row r="86" spans="1:2">
      <c r="A86" s="37"/>
      <c r="B86" s="37"/>
    </row>
    <row r="87" spans="1:2">
      <c r="A87" s="37"/>
      <c r="B87" s="37"/>
    </row>
    <row r="88" spans="1:2">
      <c r="A88" s="37"/>
      <c r="B88" s="37"/>
    </row>
    <row r="89" spans="1:2">
      <c r="A89" s="37"/>
      <c r="B89" s="37"/>
    </row>
    <row r="90" spans="1:2">
      <c r="A90" s="37"/>
      <c r="B90" s="37"/>
    </row>
    <row r="91" spans="1:2">
      <c r="A91" s="37"/>
      <c r="B91" s="37"/>
    </row>
    <row r="92" spans="1:2">
      <c r="A92" s="37"/>
      <c r="B92" s="37"/>
    </row>
    <row r="93" spans="1:2">
      <c r="A93" s="37"/>
      <c r="B93" s="37"/>
    </row>
    <row r="94" spans="1:2">
      <c r="A94" s="37"/>
      <c r="B94" s="37"/>
    </row>
    <row r="95" spans="1:2">
      <c r="A95" s="37"/>
      <c r="B95" s="37"/>
    </row>
    <row r="96" spans="1:2">
      <c r="A96" s="37"/>
      <c r="B96" s="37"/>
    </row>
    <row r="97" spans="1:2">
      <c r="A97" s="37"/>
      <c r="B97" s="37"/>
    </row>
    <row r="98" spans="1:2">
      <c r="A98" s="37"/>
      <c r="B98" s="37"/>
    </row>
    <row r="99" spans="1:2">
      <c r="A99" s="37"/>
      <c r="B99" s="37"/>
    </row>
    <row r="100" spans="1:2">
      <c r="A100" s="37"/>
      <c r="B100" s="37"/>
    </row>
    <row r="101" spans="1:2">
      <c r="A101" s="37"/>
      <c r="B101" s="37"/>
    </row>
    <row r="102" spans="1:2">
      <c r="A102" s="37"/>
      <c r="B102" s="37"/>
    </row>
    <row r="103" spans="1:2">
      <c r="A103" s="37"/>
      <c r="B103" s="37"/>
    </row>
    <row r="104" spans="1:2">
      <c r="A104" s="37"/>
      <c r="B104" s="37"/>
    </row>
    <row r="105" spans="1:2">
      <c r="A105" s="37"/>
      <c r="B105" s="37"/>
    </row>
    <row r="106" spans="1:2">
      <c r="A106" s="37"/>
      <c r="B106" s="37"/>
    </row>
    <row r="107" spans="1:2">
      <c r="A107" s="37"/>
      <c r="B107" s="37"/>
    </row>
    <row r="108" spans="1:2">
      <c r="A108" s="37"/>
      <c r="B108" s="37"/>
    </row>
    <row r="109" spans="1:2">
      <c r="A109" s="37"/>
      <c r="B109" s="37"/>
    </row>
    <row r="110" spans="1:2">
      <c r="A110" s="37"/>
      <c r="B110" s="37"/>
    </row>
    <row r="111" spans="1:2">
      <c r="A111" s="37"/>
      <c r="B111" s="37"/>
    </row>
    <row r="112" spans="1:2">
      <c r="A112" s="37"/>
      <c r="B112" s="37"/>
    </row>
    <row r="113" spans="1:2">
      <c r="A113" s="37"/>
      <c r="B113" s="37"/>
    </row>
    <row r="114" spans="1:2">
      <c r="A114" s="37"/>
      <c r="B114" s="37"/>
    </row>
    <row r="115" spans="1:2">
      <c r="A115" s="37"/>
      <c r="B115" s="37"/>
    </row>
    <row r="116" spans="1:2">
      <c r="A116" s="37"/>
      <c r="B116" s="37"/>
    </row>
    <row r="117" spans="1:2">
      <c r="A117" s="37"/>
      <c r="B117" s="37"/>
    </row>
    <row r="118" spans="1:2">
      <c r="A118" s="37"/>
      <c r="B118" s="37"/>
    </row>
    <row r="119" spans="1:2">
      <c r="A119" s="37"/>
      <c r="B119" s="37"/>
    </row>
    <row r="120" spans="1:2">
      <c r="A120" s="37"/>
      <c r="B120" s="37"/>
    </row>
    <row r="121" spans="1:2">
      <c r="A121" s="37"/>
      <c r="B121" s="37"/>
    </row>
    <row r="122" spans="1:2">
      <c r="A122" s="37"/>
      <c r="B122" s="37"/>
    </row>
    <row r="123" spans="1:2">
      <c r="A123" s="37"/>
      <c r="B123" s="37"/>
    </row>
    <row r="124" spans="1:2">
      <c r="A124" s="37"/>
      <c r="B124" s="37"/>
    </row>
    <row r="125" spans="1:2">
      <c r="A125" s="37"/>
      <c r="B125" s="37"/>
    </row>
    <row r="126" spans="1:2">
      <c r="A126" s="37"/>
      <c r="B126" s="37"/>
    </row>
    <row r="127" spans="1:2">
      <c r="A127" s="37"/>
      <c r="B127" s="37"/>
    </row>
    <row r="128" spans="1:2">
      <c r="A128" s="37"/>
      <c r="B128" s="37"/>
    </row>
    <row r="129" spans="1:2">
      <c r="A129" s="37"/>
      <c r="B129" s="37"/>
    </row>
    <row r="130" spans="1:2">
      <c r="A130" s="37"/>
      <c r="B130" s="37"/>
    </row>
    <row r="131" spans="1:2">
      <c r="A131" s="37"/>
      <c r="B131" s="37"/>
    </row>
    <row r="132" spans="1:2">
      <c r="A132" s="37"/>
      <c r="B132" s="37"/>
    </row>
    <row r="133" spans="1:2">
      <c r="A133" s="37"/>
      <c r="B133" s="37"/>
    </row>
    <row r="134" spans="1:2">
      <c r="A134" s="37"/>
      <c r="B134" s="37"/>
    </row>
    <row r="135" spans="1:2">
      <c r="A135" s="37"/>
      <c r="B135" s="37"/>
    </row>
    <row r="136" spans="1:2">
      <c r="A136" s="37"/>
      <c r="B136" s="37"/>
    </row>
    <row r="137" spans="1:2">
      <c r="A137" s="37"/>
      <c r="B137" s="37"/>
    </row>
    <row r="138" spans="1:2">
      <c r="A138" s="37"/>
      <c r="B138" s="37"/>
    </row>
    <row r="139" spans="1:2">
      <c r="A139" s="37"/>
      <c r="B139" s="37"/>
    </row>
    <row r="140" spans="1:2">
      <c r="A140" s="37"/>
      <c r="B140" s="37"/>
    </row>
    <row r="141" spans="1:2">
      <c r="A141" s="37"/>
      <c r="B141" s="37"/>
    </row>
    <row r="142" spans="1:2">
      <c r="A142" s="37"/>
      <c r="B142" s="37"/>
    </row>
    <row r="143" spans="1:2">
      <c r="A143" s="37"/>
      <c r="B143" s="37"/>
    </row>
    <row r="144" spans="1:2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  <row r="222" spans="1:2">
      <c r="A222" s="37"/>
      <c r="B222" s="37"/>
    </row>
    <row r="223" spans="1:2">
      <c r="A223" s="37"/>
      <c r="B223" s="37"/>
    </row>
    <row r="224" spans="1:2">
      <c r="A224" s="37"/>
      <c r="B224" s="37"/>
    </row>
    <row r="225" spans="1:2">
      <c r="A225" s="37"/>
      <c r="B225" s="37"/>
    </row>
    <row r="226" spans="1:2">
      <c r="A226" s="37"/>
      <c r="B226" s="37"/>
    </row>
    <row r="227" spans="1:2">
      <c r="A227" s="37"/>
      <c r="B227" s="37"/>
    </row>
    <row r="228" spans="1:2">
      <c r="A228" s="37"/>
      <c r="B228" s="37"/>
    </row>
    <row r="229" spans="1:2">
      <c r="A229" s="37"/>
      <c r="B229" s="37"/>
    </row>
    <row r="230" spans="1:2">
      <c r="A230" s="37"/>
      <c r="B230" s="37"/>
    </row>
    <row r="231" spans="1:2">
      <c r="A231" s="37"/>
      <c r="B231" s="37"/>
    </row>
    <row r="232" spans="1:2">
      <c r="A232" s="37"/>
      <c r="B232" s="37"/>
    </row>
    <row r="233" spans="1:2">
      <c r="A233" s="37"/>
      <c r="B233" s="37"/>
    </row>
    <row r="234" spans="1:2">
      <c r="A234" s="37"/>
      <c r="B234" s="37"/>
    </row>
    <row r="235" spans="1:2">
      <c r="A235" s="37"/>
      <c r="B235" s="37"/>
    </row>
    <row r="236" spans="1:2">
      <c r="A236" s="37"/>
      <c r="B236" s="37"/>
    </row>
    <row r="237" spans="1:2">
      <c r="A237" s="37"/>
      <c r="B237" s="37"/>
    </row>
    <row r="238" spans="1:2">
      <c r="A238" s="37"/>
      <c r="B238" s="37"/>
    </row>
    <row r="239" spans="1:2">
      <c r="A239" s="37"/>
      <c r="B239" s="37"/>
    </row>
    <row r="240" spans="1:2">
      <c r="A240" s="37"/>
      <c r="B240" s="37"/>
    </row>
    <row r="241" spans="1:2">
      <c r="A241" s="37"/>
      <c r="B241" s="37"/>
    </row>
    <row r="242" spans="1:2">
      <c r="A242" s="37"/>
      <c r="B242" s="37"/>
    </row>
    <row r="243" spans="1:2">
      <c r="A243" s="37"/>
      <c r="B243" s="37"/>
    </row>
    <row r="244" spans="1:2">
      <c r="A244" s="37"/>
      <c r="B244" s="37"/>
    </row>
    <row r="245" spans="1:2">
      <c r="A245" s="37"/>
      <c r="B245" s="37"/>
    </row>
    <row r="246" spans="1:2">
      <c r="A246" s="37"/>
      <c r="B246" s="37"/>
    </row>
    <row r="247" spans="1:2">
      <c r="A247" s="37"/>
      <c r="B247" s="37"/>
    </row>
    <row r="248" spans="1:2">
      <c r="A248" s="37"/>
      <c r="B248" s="37"/>
    </row>
    <row r="249" spans="1:2">
      <c r="A249" s="37"/>
      <c r="B249" s="37"/>
    </row>
    <row r="250" spans="1:2">
      <c r="A250" s="37"/>
      <c r="B250" s="37"/>
    </row>
    <row r="251" spans="1:2">
      <c r="A251" s="37"/>
      <c r="B251" s="37"/>
    </row>
    <row r="252" spans="1:2">
      <c r="A252" s="37"/>
      <c r="B252" s="37"/>
    </row>
    <row r="253" spans="1:2">
      <c r="A253" s="37"/>
      <c r="B253" s="37"/>
    </row>
    <row r="254" spans="1:2">
      <c r="A254" s="37"/>
      <c r="B254" s="37"/>
    </row>
    <row r="255" spans="1:2">
      <c r="A255" s="37"/>
      <c r="B255" s="37"/>
    </row>
    <row r="256" spans="1:2">
      <c r="A256" s="37"/>
      <c r="B256" s="37"/>
    </row>
    <row r="257" spans="1:2">
      <c r="A257" s="37"/>
      <c r="B257" s="37"/>
    </row>
    <row r="258" spans="1:2">
      <c r="A258" s="37"/>
      <c r="B258" s="37"/>
    </row>
    <row r="259" spans="1:2">
      <c r="A259" s="37"/>
      <c r="B259" s="37"/>
    </row>
    <row r="260" spans="1:2">
      <c r="A260" s="37"/>
      <c r="B260" s="37"/>
    </row>
    <row r="261" spans="1:2">
      <c r="A261" s="37"/>
      <c r="B261" s="37"/>
    </row>
    <row r="262" spans="1:2">
      <c r="A262" s="37"/>
      <c r="B262" s="37"/>
    </row>
    <row r="263" spans="1:2">
      <c r="A263" s="37"/>
      <c r="B263" s="37"/>
    </row>
    <row r="264" spans="1:2">
      <c r="A264" s="37"/>
      <c r="B264" s="37"/>
    </row>
    <row r="265" spans="1:2">
      <c r="A265" s="37"/>
      <c r="B265" s="37"/>
    </row>
    <row r="266" spans="1:2">
      <c r="A266" s="37"/>
      <c r="B266" s="37"/>
    </row>
    <row r="267" spans="1:2">
      <c r="A267" s="37"/>
      <c r="B267" s="37"/>
    </row>
    <row r="268" spans="1:2">
      <c r="A268" s="37"/>
      <c r="B268" s="37"/>
    </row>
    <row r="269" spans="1:2">
      <c r="A269" s="37"/>
      <c r="B269" s="37"/>
    </row>
    <row r="270" spans="1:2">
      <c r="A270" s="37"/>
      <c r="B270" s="37"/>
    </row>
    <row r="271" spans="1:2">
      <c r="A271" s="37"/>
      <c r="B271" s="37"/>
    </row>
    <row r="272" spans="1:2">
      <c r="A272" s="37"/>
      <c r="B272" s="37"/>
    </row>
    <row r="273" spans="1:2">
      <c r="A273" s="37"/>
      <c r="B273" s="37"/>
    </row>
    <row r="274" spans="1:2">
      <c r="A274" s="37"/>
      <c r="B274" s="37"/>
    </row>
    <row r="275" spans="1:2">
      <c r="A275" s="37"/>
      <c r="B275" s="37"/>
    </row>
    <row r="276" spans="1:2">
      <c r="A276" s="37"/>
      <c r="B276" s="37"/>
    </row>
    <row r="277" spans="1:2">
      <c r="A277" s="37"/>
      <c r="B277" s="37"/>
    </row>
    <row r="278" spans="1:2">
      <c r="A278" s="37"/>
      <c r="B278" s="37"/>
    </row>
    <row r="279" spans="1:2">
      <c r="A279" s="37"/>
      <c r="B279" s="37"/>
    </row>
    <row r="280" spans="1:2">
      <c r="A280" s="37"/>
      <c r="B280" s="37"/>
    </row>
    <row r="281" spans="1:2">
      <c r="A281" s="37"/>
      <c r="B281" s="37"/>
    </row>
    <row r="282" spans="1:2">
      <c r="A282" s="37"/>
      <c r="B282" s="37"/>
    </row>
    <row r="283" spans="1:2">
      <c r="A283" s="37"/>
      <c r="B283" s="37"/>
    </row>
    <row r="284" spans="1:2">
      <c r="A284" s="37"/>
      <c r="B284" s="37"/>
    </row>
    <row r="285" spans="1:2">
      <c r="A285" s="37"/>
      <c r="B285" s="37"/>
    </row>
    <row r="286" spans="1:2">
      <c r="A286" s="37"/>
      <c r="B286" s="37"/>
    </row>
    <row r="287" spans="1:2">
      <c r="A287" s="37"/>
      <c r="B287" s="37"/>
    </row>
    <row r="288" spans="1:2">
      <c r="A288" s="37"/>
      <c r="B288" s="37"/>
    </row>
    <row r="289" spans="1:2">
      <c r="A289" s="37"/>
      <c r="B289" s="37"/>
    </row>
    <row r="290" spans="1:2">
      <c r="A290" s="37"/>
      <c r="B290" s="37"/>
    </row>
    <row r="291" spans="1:2">
      <c r="A291" s="37"/>
      <c r="B291" s="37"/>
    </row>
    <row r="292" spans="1:2">
      <c r="A292" s="37"/>
      <c r="B292" s="37"/>
    </row>
    <row r="293" spans="1:2">
      <c r="A293" s="37"/>
      <c r="B293" s="37"/>
    </row>
    <row r="294" spans="1:2">
      <c r="A294" s="37"/>
      <c r="B294" s="37"/>
    </row>
    <row r="295" spans="1:2">
      <c r="A295" s="37"/>
      <c r="B295" s="37"/>
    </row>
    <row r="296" spans="1:2">
      <c r="A296" s="37"/>
      <c r="B296" s="37"/>
    </row>
    <row r="297" spans="1:2">
      <c r="A297" s="37"/>
      <c r="B297" s="37"/>
    </row>
    <row r="298" spans="1:2">
      <c r="A298" s="37"/>
      <c r="B298" s="37"/>
    </row>
    <row r="299" spans="1:2">
      <c r="A299" s="37"/>
      <c r="B299" s="37"/>
    </row>
    <row r="300" spans="1:2">
      <c r="A300" s="37"/>
      <c r="B300" s="37"/>
    </row>
    <row r="301" spans="1:2">
      <c r="A301" s="37"/>
      <c r="B301" s="37"/>
    </row>
    <row r="302" spans="1:2">
      <c r="A302" s="37"/>
      <c r="B302" s="37"/>
    </row>
    <row r="303" spans="1:2">
      <c r="A303" s="37"/>
      <c r="B303" s="37"/>
    </row>
    <row r="304" spans="1:2">
      <c r="A304" s="37"/>
      <c r="B304" s="37"/>
    </row>
    <row r="305" spans="1:2">
      <c r="A305" s="37"/>
      <c r="B305" s="37"/>
    </row>
    <row r="306" spans="1:2">
      <c r="A306" s="37"/>
      <c r="B306" s="37"/>
    </row>
    <row r="307" spans="1:2">
      <c r="A307" s="37"/>
      <c r="B307" s="37"/>
    </row>
    <row r="308" spans="1:2">
      <c r="A308" s="37"/>
      <c r="B308" s="37"/>
    </row>
    <row r="309" spans="1:2">
      <c r="A309" s="37"/>
      <c r="B309" s="37"/>
    </row>
    <row r="310" spans="1:2">
      <c r="A310" s="37"/>
      <c r="B310" s="37"/>
    </row>
    <row r="311" spans="1:2">
      <c r="A311" s="37"/>
      <c r="B311" s="37"/>
    </row>
    <row r="312" spans="1:2">
      <c r="A312" s="37"/>
      <c r="B312" s="37"/>
    </row>
    <row r="313" spans="1:2">
      <c r="A313" s="37"/>
      <c r="B313" s="37"/>
    </row>
    <row r="314" spans="1:2">
      <c r="A314" s="37"/>
      <c r="B314" s="37"/>
    </row>
    <row r="315" spans="1:2">
      <c r="A315" s="37"/>
      <c r="B315" s="37"/>
    </row>
    <row r="316" spans="1:2">
      <c r="A316" s="37"/>
      <c r="B316" s="37"/>
    </row>
    <row r="317" spans="1:2">
      <c r="A317" s="37"/>
      <c r="B317" s="37"/>
    </row>
    <row r="318" spans="1:2">
      <c r="A318" s="37"/>
      <c r="B318" s="37"/>
    </row>
    <row r="319" spans="1:2">
      <c r="A319" s="37"/>
      <c r="B319" s="37"/>
    </row>
    <row r="320" spans="1:2">
      <c r="A320" s="37"/>
      <c r="B320" s="37"/>
    </row>
    <row r="321" spans="1:2">
      <c r="A321" s="37"/>
      <c r="B321" s="37"/>
    </row>
    <row r="322" spans="1:2">
      <c r="A322" s="37"/>
      <c r="B322" s="37"/>
    </row>
    <row r="323" spans="1:2">
      <c r="A323" s="37"/>
      <c r="B323" s="37"/>
    </row>
    <row r="324" spans="1:2">
      <c r="A324" s="37"/>
      <c r="B324" s="37"/>
    </row>
    <row r="325" spans="1:2">
      <c r="A325" s="37"/>
      <c r="B325" s="37"/>
    </row>
    <row r="326" spans="1:2">
      <c r="A326" s="37"/>
      <c r="B326" s="37"/>
    </row>
    <row r="327" spans="1:2">
      <c r="A327" s="37"/>
      <c r="B327" s="37"/>
    </row>
    <row r="328" spans="1:2">
      <c r="A328" s="37"/>
      <c r="B328" s="37"/>
    </row>
    <row r="329" spans="1:2">
      <c r="A329" s="37"/>
      <c r="B329" s="37"/>
    </row>
    <row r="330" spans="1:2">
      <c r="A330" s="37"/>
      <c r="B330" s="37"/>
    </row>
    <row r="331" spans="1:2">
      <c r="A331" s="37"/>
      <c r="B331" s="37"/>
    </row>
    <row r="332" spans="1:2">
      <c r="A332" s="37"/>
      <c r="B332" s="37"/>
    </row>
    <row r="333" spans="1:2">
      <c r="A333" s="37"/>
      <c r="B333" s="37"/>
    </row>
    <row r="334" spans="1:2">
      <c r="A334" s="37"/>
      <c r="B334" s="37"/>
    </row>
    <row r="335" spans="1:2">
      <c r="A335" s="37"/>
      <c r="B335" s="37"/>
    </row>
    <row r="336" spans="1:2">
      <c r="A336" s="37"/>
      <c r="B336" s="37"/>
    </row>
    <row r="337" spans="1:2">
      <c r="A337" s="37"/>
      <c r="B337" s="37"/>
    </row>
    <row r="338" spans="1:2">
      <c r="A338" s="37"/>
      <c r="B338" s="37"/>
    </row>
    <row r="339" spans="1:2">
      <c r="A339" s="37"/>
      <c r="B339" s="37"/>
    </row>
    <row r="340" spans="1:2">
      <c r="A340" s="37"/>
      <c r="B340" s="37"/>
    </row>
    <row r="341" spans="1:2">
      <c r="A341" s="37"/>
      <c r="B341" s="37"/>
    </row>
    <row r="342" spans="1:2">
      <c r="A342" s="37"/>
      <c r="B342" s="37"/>
    </row>
    <row r="343" spans="1:2">
      <c r="A343" s="37"/>
      <c r="B343" s="37"/>
    </row>
    <row r="344" spans="1:2">
      <c r="A344" s="37"/>
      <c r="B344" s="37"/>
    </row>
    <row r="345" spans="1:2">
      <c r="A345" s="37"/>
      <c r="B345" s="37"/>
    </row>
    <row r="346" spans="1:2">
      <c r="A346" s="37"/>
      <c r="B346" s="37"/>
    </row>
    <row r="347" spans="1:2">
      <c r="A347" s="37"/>
      <c r="B347" s="37"/>
    </row>
    <row r="348" spans="1:2">
      <c r="A348" s="37"/>
      <c r="B348" s="37"/>
    </row>
    <row r="349" spans="1:2">
      <c r="A349" s="37"/>
      <c r="B349" s="37"/>
    </row>
    <row r="350" spans="1:2">
      <c r="A350" s="37"/>
      <c r="B350" s="37"/>
    </row>
    <row r="351" spans="1:2">
      <c r="A351" s="37"/>
      <c r="B351" s="37"/>
    </row>
    <row r="352" spans="1:2">
      <c r="A352" s="37"/>
      <c r="B352" s="37"/>
    </row>
    <row r="353" spans="1:2">
      <c r="A353" s="37"/>
      <c r="B353" s="37"/>
    </row>
    <row r="354" spans="1:2">
      <c r="A354" s="37"/>
      <c r="B354" s="37"/>
    </row>
    <row r="355" spans="1:2">
      <c r="A355" s="37"/>
      <c r="B355" s="37"/>
    </row>
    <row r="356" spans="1:2">
      <c r="A356" s="37"/>
      <c r="B356" s="37"/>
    </row>
    <row r="357" spans="1:2">
      <c r="A357" s="37"/>
      <c r="B357" s="37"/>
    </row>
    <row r="358" spans="1:2">
      <c r="A358" s="37"/>
      <c r="B358" s="37"/>
    </row>
    <row r="359" spans="1:2">
      <c r="A359" s="37"/>
      <c r="B359" s="37"/>
    </row>
    <row r="360" spans="1:2">
      <c r="A360" s="37"/>
      <c r="B360" s="37"/>
    </row>
    <row r="361" spans="1:2">
      <c r="A361" s="37"/>
      <c r="B361" s="37"/>
    </row>
    <row r="362" spans="1:2">
      <c r="A362" s="37"/>
      <c r="B362" s="37"/>
    </row>
    <row r="363" spans="1:2">
      <c r="A363" s="37"/>
      <c r="B363" s="37"/>
    </row>
    <row r="364" spans="1:2">
      <c r="A364" s="37"/>
      <c r="B364" s="37"/>
    </row>
    <row r="365" spans="1:2">
      <c r="A365" s="37"/>
      <c r="B365" s="37"/>
    </row>
    <row r="366" spans="1:2">
      <c r="A366" s="37"/>
      <c r="B366" s="37"/>
    </row>
    <row r="367" spans="1:2">
      <c r="A367" s="37"/>
      <c r="B367" s="37"/>
    </row>
    <row r="368" spans="1:2">
      <c r="A368" s="37"/>
      <c r="B368" s="37"/>
    </row>
    <row r="369" spans="1:2">
      <c r="A369" s="37"/>
      <c r="B369" s="37"/>
    </row>
    <row r="370" spans="1:2">
      <c r="A370" s="37"/>
      <c r="B370" s="37"/>
    </row>
    <row r="371" spans="1:2">
      <c r="A371" s="37"/>
      <c r="B371" s="37"/>
    </row>
    <row r="372" spans="1:2">
      <c r="A372" s="37"/>
      <c r="B372" s="37"/>
    </row>
    <row r="373" spans="1:2">
      <c r="A373" s="37"/>
      <c r="B373" s="37"/>
    </row>
    <row r="374" spans="1:2">
      <c r="A374" s="37"/>
      <c r="B374" s="37"/>
    </row>
    <row r="375" spans="1:2">
      <c r="A375" s="37"/>
      <c r="B375" s="37"/>
    </row>
    <row r="376" spans="1:2">
      <c r="A376" s="37"/>
      <c r="B376" s="37"/>
    </row>
    <row r="377" spans="1:2">
      <c r="A377" s="37"/>
      <c r="B377" s="37"/>
    </row>
    <row r="378" spans="1:2">
      <c r="A378" s="37"/>
      <c r="B378" s="37"/>
    </row>
    <row r="379" spans="1:2">
      <c r="A379" s="37"/>
      <c r="B379" s="37"/>
    </row>
    <row r="380" spans="1:2">
      <c r="A380" s="37"/>
      <c r="B380" s="37"/>
    </row>
    <row r="381" spans="1:2">
      <c r="A381" s="37"/>
      <c r="B381" s="37"/>
    </row>
    <row r="382" spans="1:2">
      <c r="A382" s="37"/>
      <c r="B382" s="37"/>
    </row>
    <row r="383" spans="1:2">
      <c r="A383" s="37"/>
      <c r="B383" s="37"/>
    </row>
    <row r="384" spans="1:2">
      <c r="A384" s="37"/>
      <c r="B384" s="37"/>
    </row>
    <row r="385" spans="1:2">
      <c r="A385" s="37"/>
      <c r="B385" s="37"/>
    </row>
    <row r="386" spans="1:2">
      <c r="A386" s="37"/>
      <c r="B386" s="37"/>
    </row>
    <row r="387" spans="1:2">
      <c r="A387" s="37"/>
      <c r="B387" s="37"/>
    </row>
    <row r="388" spans="1:2">
      <c r="A388" s="37"/>
      <c r="B388" s="37"/>
    </row>
    <row r="389" spans="1:2">
      <c r="A389" s="37"/>
      <c r="B389" s="37"/>
    </row>
    <row r="390" spans="1:2">
      <c r="A390" s="37"/>
      <c r="B390" s="37"/>
    </row>
    <row r="391" spans="1:2">
      <c r="A391" s="37"/>
      <c r="B391" s="37"/>
    </row>
    <row r="392" spans="1:2">
      <c r="A392" s="37"/>
      <c r="B392" s="37"/>
    </row>
    <row r="393" spans="1:2">
      <c r="A393" s="37"/>
      <c r="B393" s="37"/>
    </row>
    <row r="394" spans="1:2">
      <c r="A394" s="37"/>
      <c r="B394" s="37"/>
    </row>
    <row r="395" spans="1:2">
      <c r="A395" s="37"/>
      <c r="B395" s="37"/>
    </row>
    <row r="396" spans="1:2">
      <c r="A396" s="37"/>
      <c r="B396" s="37"/>
    </row>
    <row r="397" spans="1:2">
      <c r="A397" s="37"/>
      <c r="B397" s="37"/>
    </row>
    <row r="398" spans="1:2">
      <c r="A398" s="37"/>
      <c r="B398" s="37"/>
    </row>
    <row r="399" spans="1:2">
      <c r="A399" s="37"/>
      <c r="B399" s="37"/>
    </row>
    <row r="400" spans="1:2">
      <c r="A400" s="37"/>
      <c r="B400" s="37"/>
    </row>
    <row r="401" spans="1:2">
      <c r="A401" s="37"/>
      <c r="B401" s="37"/>
    </row>
    <row r="402" spans="1:2">
      <c r="A402" s="37"/>
      <c r="B402" s="37"/>
    </row>
    <row r="403" spans="1:2">
      <c r="A403" s="37"/>
      <c r="B403" s="37"/>
    </row>
    <row r="404" spans="1:2">
      <c r="A404" s="37"/>
      <c r="B404" s="37"/>
    </row>
    <row r="405" spans="1:2">
      <c r="A405" s="37"/>
      <c r="B405" s="37"/>
    </row>
    <row r="406" spans="1:2">
      <c r="A406" s="37"/>
      <c r="B406" s="37"/>
    </row>
    <row r="407" spans="1:2">
      <c r="A407" s="37"/>
      <c r="B407" s="37"/>
    </row>
    <row r="408" spans="1:2">
      <c r="A408" s="37"/>
      <c r="B408" s="37"/>
    </row>
    <row r="409" spans="1:2">
      <c r="A409" s="37"/>
      <c r="B409" s="37"/>
    </row>
    <row r="410" spans="1:2">
      <c r="A410" s="37"/>
      <c r="B410" s="37"/>
    </row>
    <row r="411" spans="1:2">
      <c r="A411" s="37"/>
      <c r="B411" s="37"/>
    </row>
    <row r="412" spans="1:2">
      <c r="A412" s="37"/>
      <c r="B412" s="37"/>
    </row>
    <row r="413" spans="1:2">
      <c r="A413" s="37"/>
      <c r="B413" s="37"/>
    </row>
    <row r="414" spans="1:2">
      <c r="A414" s="37"/>
      <c r="B414" s="37"/>
    </row>
    <row r="415" spans="1:2">
      <c r="A415" s="37"/>
      <c r="B415" s="37"/>
    </row>
    <row r="416" spans="1:2">
      <c r="A416" s="37"/>
      <c r="B416" s="37"/>
    </row>
    <row r="417" spans="1:2">
      <c r="A417" s="37"/>
      <c r="B417" s="37"/>
    </row>
    <row r="418" spans="1:2">
      <c r="A418" s="37"/>
      <c r="B418" s="37"/>
    </row>
    <row r="419" spans="1:2">
      <c r="A419" s="37"/>
      <c r="B419" s="37"/>
    </row>
    <row r="420" spans="1:2">
      <c r="A420" s="37"/>
      <c r="B420" s="37"/>
    </row>
    <row r="421" spans="1:2">
      <c r="A421" s="37"/>
      <c r="B421" s="37"/>
    </row>
    <row r="422" spans="1:2">
      <c r="A422" s="37"/>
      <c r="B422" s="37"/>
    </row>
    <row r="423" spans="1:2">
      <c r="A423" s="37"/>
      <c r="B423" s="37"/>
    </row>
    <row r="424" spans="1:2">
      <c r="A424" s="37"/>
      <c r="B424" s="37"/>
    </row>
    <row r="425" spans="1:2">
      <c r="A425" s="37"/>
      <c r="B425" s="37"/>
    </row>
    <row r="426" spans="1:2">
      <c r="A426" s="37"/>
      <c r="B426" s="37"/>
    </row>
    <row r="427" spans="1:2">
      <c r="A427" s="37"/>
      <c r="B427" s="37"/>
    </row>
    <row r="428" spans="1:2">
      <c r="A428" s="37"/>
      <c r="B428" s="37"/>
    </row>
    <row r="429" spans="1:2">
      <c r="A429" s="37"/>
      <c r="B429" s="37"/>
    </row>
    <row r="430" spans="1:2">
      <c r="A430" s="37"/>
      <c r="B430" s="37"/>
    </row>
    <row r="431" spans="1:2">
      <c r="A431" s="37"/>
      <c r="B431" s="37"/>
    </row>
    <row r="432" spans="1:2">
      <c r="A432" s="37"/>
      <c r="B432" s="37"/>
    </row>
    <row r="433" spans="1:2">
      <c r="A433" s="37"/>
      <c r="B433" s="37"/>
    </row>
    <row r="434" spans="1:2">
      <c r="A434" s="37"/>
      <c r="B434" s="37"/>
    </row>
    <row r="435" spans="1:2">
      <c r="A435" s="37"/>
      <c r="B435" s="37"/>
    </row>
    <row r="436" spans="1:2">
      <c r="A436" s="37"/>
      <c r="B436" s="37"/>
    </row>
    <row r="437" spans="1:2">
      <c r="A437" s="37"/>
      <c r="B437" s="37"/>
    </row>
    <row r="438" spans="1:2">
      <c r="A438" s="37"/>
      <c r="B438" s="37"/>
    </row>
    <row r="439" spans="1:2">
      <c r="A439" s="37"/>
      <c r="B439" s="37"/>
    </row>
    <row r="440" spans="1:2">
      <c r="A440" s="37"/>
      <c r="B440" s="37"/>
    </row>
    <row r="441" spans="1:2">
      <c r="A441" s="37"/>
      <c r="B441" s="37"/>
    </row>
    <row r="442" spans="1:2">
      <c r="A442" s="37"/>
      <c r="B442" s="37"/>
    </row>
    <row r="443" spans="1:2">
      <c r="A443" s="37"/>
      <c r="B443" s="37"/>
    </row>
    <row r="444" spans="1:2">
      <c r="A444" s="37"/>
      <c r="B444" s="37"/>
    </row>
    <row r="445" spans="1:2">
      <c r="A445" s="37"/>
      <c r="B445" s="37"/>
    </row>
    <row r="446" spans="1:2">
      <c r="A446" s="37"/>
      <c r="B446" s="37"/>
    </row>
    <row r="447" spans="1:2">
      <c r="A447" s="37"/>
      <c r="B447" s="37"/>
    </row>
    <row r="448" spans="1:2">
      <c r="A448" s="37"/>
      <c r="B448" s="37"/>
    </row>
    <row r="449" spans="1:2">
      <c r="A449" s="37"/>
      <c r="B449" s="37"/>
    </row>
    <row r="450" spans="1:2">
      <c r="A450" s="37"/>
      <c r="B450" s="37"/>
    </row>
    <row r="451" spans="1:2">
      <c r="A451" s="37"/>
      <c r="B451" s="37"/>
    </row>
    <row r="452" spans="1:2">
      <c r="A452" s="37"/>
      <c r="B452" s="37"/>
    </row>
    <row r="453" spans="1:2">
      <c r="A453" s="37"/>
      <c r="B453" s="37"/>
    </row>
    <row r="454" spans="1:2">
      <c r="A454" s="37"/>
      <c r="B454" s="37"/>
    </row>
    <row r="455" spans="1:2">
      <c r="A455" s="37"/>
      <c r="B455" s="37"/>
    </row>
    <row r="456" spans="1:2">
      <c r="A456" s="37"/>
      <c r="B456" s="37"/>
    </row>
    <row r="457" spans="1:2">
      <c r="A457" s="37"/>
      <c r="B457" s="37"/>
    </row>
    <row r="458" spans="1:2">
      <c r="A458" s="37"/>
      <c r="B458" s="37"/>
    </row>
    <row r="459" spans="1:2">
      <c r="A459" s="37"/>
      <c r="B459" s="37"/>
    </row>
    <row r="460" spans="1:2">
      <c r="A460" s="37"/>
      <c r="B460" s="37"/>
    </row>
    <row r="461" spans="1:2">
      <c r="A461" s="37"/>
      <c r="B461" s="37"/>
    </row>
    <row r="462" spans="1:2">
      <c r="A462" s="37"/>
      <c r="B462" s="37"/>
    </row>
    <row r="463" spans="1:2">
      <c r="A463" s="37"/>
      <c r="B463" s="37"/>
    </row>
    <row r="464" spans="1:2">
      <c r="A464" s="37"/>
      <c r="B464" s="37"/>
    </row>
    <row r="465" spans="1:2">
      <c r="A465" s="37"/>
      <c r="B465" s="37"/>
    </row>
    <row r="466" spans="1:2">
      <c r="A466" s="37"/>
      <c r="B466" s="37"/>
    </row>
    <row r="467" spans="1:2">
      <c r="A467" s="37"/>
      <c r="B467" s="37"/>
    </row>
    <row r="468" spans="1:2">
      <c r="A468" s="37"/>
      <c r="B468" s="37"/>
    </row>
    <row r="469" spans="1:2">
      <c r="A469" s="37"/>
      <c r="B469" s="37"/>
    </row>
    <row r="470" spans="1:2">
      <c r="A470" s="37"/>
      <c r="B470" s="37"/>
    </row>
    <row r="471" spans="1:2">
      <c r="A471" s="37"/>
      <c r="B471" s="37"/>
    </row>
    <row r="472" spans="1:2">
      <c r="A472" s="37"/>
      <c r="B472" s="37"/>
    </row>
    <row r="473" spans="1:2">
      <c r="A473" s="37"/>
      <c r="B473" s="37"/>
    </row>
    <row r="474" spans="1:2">
      <c r="A474" s="37"/>
      <c r="B474" s="37"/>
    </row>
    <row r="475" spans="1:2">
      <c r="A475" s="37"/>
      <c r="B475" s="37"/>
    </row>
    <row r="476" spans="1:2">
      <c r="A476" s="37"/>
      <c r="B476" s="37"/>
    </row>
    <row r="477" spans="1:2">
      <c r="A477" s="37"/>
      <c r="B477" s="37"/>
    </row>
    <row r="478" spans="1:2">
      <c r="A478" s="37"/>
      <c r="B478" s="37"/>
    </row>
    <row r="479" spans="1:2">
      <c r="A479" s="37"/>
      <c r="B479" s="37"/>
    </row>
    <row r="480" spans="1:2">
      <c r="A480" s="37"/>
      <c r="B480" s="37"/>
    </row>
    <row r="481" spans="1:2">
      <c r="A481" s="37"/>
      <c r="B481" s="37"/>
    </row>
    <row r="482" spans="1:2">
      <c r="A482" s="37"/>
      <c r="B482" s="37"/>
    </row>
    <row r="483" spans="1:2">
      <c r="A483" s="37"/>
    </row>
    <row r="484" spans="1:2">
      <c r="A484" s="37"/>
    </row>
    <row r="485" spans="1:2">
      <c r="A485" s="37"/>
    </row>
  </sheetData>
  <mergeCells count="6">
    <mergeCell ref="C26:E28"/>
    <mergeCell ref="C19:E23"/>
    <mergeCell ref="C13:E16"/>
    <mergeCell ref="C35:E37"/>
    <mergeCell ref="C8:E10"/>
    <mergeCell ref="C31:E32"/>
  </mergeCells>
  <phoneticPr fontId="0" type="noConversion"/>
  <pageMargins left="0.98425196850393704" right="0.39370078740157483" top="0.98425196850393704" bottom="0.98425196850393704" header="0.31496062992125984" footer="0.31496062992125984"/>
  <pageSetup paperSize="9" scale="98" orientation="portrait" r:id="rId1"/>
  <headerFooter alignWithMargins="0">
    <oddHeader>&amp;L&amp;K00-027LC 177 131 Križišče Šmarje – Šmarje – odcep Puče, preplastitev&amp;R&amp;K00-027NG/049-2018</oddHeader>
    <oddFooter>&amp;L&amp;K00-048PS-Prostor d.o.o.&amp;CStran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H87"/>
  <sheetViews>
    <sheetView tabSelected="1" view="pageBreakPreview" zoomScaleNormal="100" zoomScaleSheetLayoutView="100" workbookViewId="0">
      <selection activeCell="I1" sqref="I1"/>
    </sheetView>
  </sheetViews>
  <sheetFormatPr defaultRowHeight="12.75"/>
  <cols>
    <col min="1" max="1" width="4.7109375" style="29" customWidth="1"/>
    <col min="2" max="2" width="9.7109375" style="29" customWidth="1"/>
    <col min="3" max="3" width="10.7109375" style="29" customWidth="1"/>
    <col min="4" max="4" width="8.7109375" style="29" customWidth="1"/>
    <col min="5" max="5" width="26.7109375" style="29" customWidth="1"/>
    <col min="6" max="7" width="12.7109375" style="32" customWidth="1"/>
    <col min="8" max="8" width="2.7109375" style="29" customWidth="1"/>
    <col min="9" max="16384" width="9.140625" style="29"/>
  </cols>
  <sheetData>
    <row r="2" spans="1:8" s="77" customFormat="1" ht="16.5" thickBot="1">
      <c r="A2" s="101"/>
      <c r="B2" s="99" t="s">
        <v>10</v>
      </c>
      <c r="C2" s="102"/>
      <c r="D2" s="91"/>
      <c r="E2" s="91"/>
      <c r="F2" s="92"/>
      <c r="G2" s="92"/>
      <c r="H2" s="91"/>
    </row>
    <row r="3" spans="1:8" ht="13.5" thickTop="1">
      <c r="A3" s="37"/>
      <c r="B3" s="13"/>
      <c r="C3" s="13"/>
    </row>
    <row r="4" spans="1:8">
      <c r="A4" s="37"/>
      <c r="B4" s="13"/>
      <c r="G4" s="141"/>
      <c r="H4" s="176"/>
    </row>
    <row r="5" spans="1:8">
      <c r="A5" s="157">
        <v>1</v>
      </c>
      <c r="B5" s="173" t="s">
        <v>26</v>
      </c>
      <c r="C5" s="204" t="s">
        <v>42</v>
      </c>
      <c r="D5" s="205"/>
      <c r="E5" s="205"/>
      <c r="F5" s="159"/>
      <c r="G5" s="163"/>
      <c r="H5" s="178"/>
    </row>
    <row r="6" spans="1:8">
      <c r="A6" s="54"/>
      <c r="B6" s="70"/>
      <c r="C6" s="203"/>
      <c r="D6" s="203"/>
      <c r="E6" s="203"/>
      <c r="F6" s="40"/>
      <c r="G6" s="140"/>
      <c r="H6" s="164"/>
    </row>
    <row r="7" spans="1:8" ht="13.5" thickBot="1">
      <c r="A7" s="172"/>
      <c r="B7" s="151"/>
      <c r="C7" s="151" t="s">
        <v>2</v>
      </c>
      <c r="D7" s="152">
        <v>2011</v>
      </c>
      <c r="E7" s="153"/>
      <c r="F7" s="154"/>
      <c r="G7" s="156"/>
      <c r="H7" s="198"/>
    </row>
    <row r="8" spans="1:8" ht="13.5" thickTop="1">
      <c r="A8" s="54"/>
      <c r="B8" s="70"/>
      <c r="C8" s="70"/>
      <c r="D8" s="71"/>
      <c r="E8" s="55"/>
      <c r="F8" s="40"/>
      <c r="G8" s="140"/>
      <c r="H8" s="164"/>
    </row>
    <row r="9" spans="1:8" s="77" customFormat="1" ht="16.5" thickBot="1">
      <c r="A9" s="111"/>
      <c r="B9" s="111"/>
      <c r="C9" s="105" t="s">
        <v>11</v>
      </c>
      <c r="D9" s="94"/>
      <c r="E9" s="94"/>
      <c r="F9" s="112"/>
      <c r="G9" s="109"/>
      <c r="H9" s="111" t="s">
        <v>16</v>
      </c>
    </row>
    <row r="10" spans="1:8" ht="13.5" thickTop="1">
      <c r="G10" s="141"/>
    </row>
    <row r="11" spans="1:8">
      <c r="G11" s="141"/>
    </row>
    <row r="12" spans="1:8">
      <c r="G12" s="141"/>
    </row>
    <row r="13" spans="1:8">
      <c r="G13" s="141"/>
    </row>
    <row r="14" spans="1:8">
      <c r="G14" s="141"/>
    </row>
    <row r="15" spans="1:8">
      <c r="G15" s="141"/>
    </row>
    <row r="16" spans="1:8">
      <c r="G16" s="141"/>
    </row>
    <row r="17" spans="7:7">
      <c r="G17" s="141"/>
    </row>
    <row r="18" spans="7:7">
      <c r="G18" s="141"/>
    </row>
    <row r="19" spans="7:7">
      <c r="G19" s="141"/>
    </row>
    <row r="20" spans="7:7">
      <c r="G20" s="141"/>
    </row>
    <row r="21" spans="7:7">
      <c r="G21" s="141"/>
    </row>
    <row r="22" spans="7:7">
      <c r="G22" s="141"/>
    </row>
    <row r="23" spans="7:7">
      <c r="G23" s="141"/>
    </row>
    <row r="24" spans="7:7">
      <c r="G24" s="141"/>
    </row>
    <row r="25" spans="7:7">
      <c r="G25" s="141"/>
    </row>
    <row r="26" spans="7:7">
      <c r="G26" s="141"/>
    </row>
    <row r="27" spans="7:7">
      <c r="G27" s="141"/>
    </row>
    <row r="28" spans="7:7">
      <c r="G28" s="141"/>
    </row>
    <row r="29" spans="7:7">
      <c r="G29" s="141"/>
    </row>
    <row r="30" spans="7:7">
      <c r="G30" s="141"/>
    </row>
    <row r="31" spans="7:7">
      <c r="G31" s="141"/>
    </row>
    <row r="32" spans="7:7">
      <c r="G32" s="141"/>
    </row>
    <row r="33" spans="7:7">
      <c r="G33" s="141"/>
    </row>
    <row r="34" spans="7:7">
      <c r="G34" s="141"/>
    </row>
    <row r="35" spans="7:7">
      <c r="G35" s="141"/>
    </row>
    <row r="36" spans="7:7">
      <c r="G36" s="141"/>
    </row>
    <row r="37" spans="7:7">
      <c r="G37" s="141"/>
    </row>
    <row r="38" spans="7:7">
      <c r="G38" s="141"/>
    </row>
    <row r="39" spans="7:7">
      <c r="G39" s="141"/>
    </row>
    <row r="40" spans="7:7">
      <c r="G40" s="141"/>
    </row>
    <row r="41" spans="7:7">
      <c r="G41" s="141"/>
    </row>
    <row r="42" spans="7:7">
      <c r="G42" s="141"/>
    </row>
    <row r="43" spans="7:7">
      <c r="G43" s="141"/>
    </row>
    <row r="44" spans="7:7">
      <c r="G44" s="141"/>
    </row>
    <row r="45" spans="7:7">
      <c r="G45" s="141"/>
    </row>
    <row r="46" spans="7:7">
      <c r="G46" s="141"/>
    </row>
    <row r="47" spans="7:7">
      <c r="G47" s="141"/>
    </row>
    <row r="48" spans="7:7">
      <c r="G48" s="141"/>
    </row>
    <row r="49" spans="7:7">
      <c r="G49" s="141"/>
    </row>
    <row r="50" spans="7:7">
      <c r="G50" s="141"/>
    </row>
    <row r="51" spans="7:7">
      <c r="G51" s="141"/>
    </row>
    <row r="52" spans="7:7">
      <c r="G52" s="141"/>
    </row>
    <row r="53" spans="7:7">
      <c r="G53" s="141"/>
    </row>
    <row r="54" spans="7:7">
      <c r="G54" s="141"/>
    </row>
    <row r="55" spans="7:7">
      <c r="G55" s="141"/>
    </row>
    <row r="56" spans="7:7">
      <c r="G56" s="141"/>
    </row>
    <row r="57" spans="7:7">
      <c r="G57" s="141"/>
    </row>
    <row r="58" spans="7:7">
      <c r="G58" s="141"/>
    </row>
    <row r="59" spans="7:7">
      <c r="G59" s="141"/>
    </row>
    <row r="60" spans="7:7">
      <c r="G60" s="141"/>
    </row>
    <row r="61" spans="7:7">
      <c r="G61" s="141"/>
    </row>
    <row r="62" spans="7:7">
      <c r="G62" s="141"/>
    </row>
    <row r="63" spans="7:7">
      <c r="G63" s="141"/>
    </row>
    <row r="64" spans="7:7">
      <c r="G64" s="141"/>
    </row>
    <row r="65" spans="7:7">
      <c r="G65" s="141"/>
    </row>
    <row r="66" spans="7:7">
      <c r="G66" s="141"/>
    </row>
    <row r="67" spans="7:7">
      <c r="G67" s="141"/>
    </row>
    <row r="68" spans="7:7">
      <c r="G68" s="141"/>
    </row>
    <row r="69" spans="7:7">
      <c r="G69" s="141"/>
    </row>
    <row r="70" spans="7:7">
      <c r="G70" s="141"/>
    </row>
    <row r="71" spans="7:7">
      <c r="G71" s="141"/>
    </row>
    <row r="72" spans="7:7">
      <c r="G72" s="141"/>
    </row>
    <row r="73" spans="7:7">
      <c r="G73" s="141"/>
    </row>
    <row r="74" spans="7:7">
      <c r="G74" s="141"/>
    </row>
    <row r="75" spans="7:7">
      <c r="G75" s="141"/>
    </row>
    <row r="76" spans="7:7">
      <c r="G76" s="141"/>
    </row>
    <row r="77" spans="7:7">
      <c r="G77" s="141"/>
    </row>
    <row r="78" spans="7:7">
      <c r="G78" s="141"/>
    </row>
    <row r="79" spans="7:7">
      <c r="G79" s="141"/>
    </row>
    <row r="80" spans="7:7">
      <c r="G80" s="141"/>
    </row>
    <row r="81" spans="7:7">
      <c r="G81" s="141"/>
    </row>
    <row r="82" spans="7:7">
      <c r="G82" s="141"/>
    </row>
    <row r="83" spans="7:7">
      <c r="G83" s="141"/>
    </row>
    <row r="84" spans="7:7">
      <c r="G84" s="141"/>
    </row>
    <row r="85" spans="7:7">
      <c r="G85" s="141"/>
    </row>
    <row r="86" spans="7:7">
      <c r="G86" s="141"/>
    </row>
    <row r="87" spans="7:7">
      <c r="G87" s="141"/>
    </row>
  </sheetData>
  <mergeCells count="1">
    <mergeCell ref="C5:E6"/>
  </mergeCells>
  <phoneticPr fontId="0" type="noConversion"/>
  <pageMargins left="0.98425196850393704" right="0.39370078740157483" top="0.98425196850393704" bottom="0.98425196850393704" header="0.31496062992125984" footer="0.31496062992125984"/>
  <pageSetup paperSize="9" scale="98" orientation="portrait" r:id="rId1"/>
  <headerFooter alignWithMargins="0">
    <oddHeader>&amp;L&amp;K00-028LC 177 131 Križišče Šmarje – Šmarje – odcep Puče, preplastitev&amp;R&amp;K00-028NG/049-2018</oddHeader>
    <oddFooter>&amp;L&amp;K00-033PS-Prostor d.o.o.&amp;CStran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Normal="100" zoomScaleSheetLayoutView="100" workbookViewId="0">
      <selection activeCell="I1" sqref="I1"/>
    </sheetView>
  </sheetViews>
  <sheetFormatPr defaultRowHeight="12.75"/>
  <cols>
    <col min="1" max="1" width="4.7109375" style="29" customWidth="1"/>
    <col min="2" max="2" width="9.7109375" style="29" customWidth="1"/>
    <col min="3" max="3" width="10.7109375" style="29" customWidth="1"/>
    <col min="4" max="4" width="8.7109375" style="42" customWidth="1"/>
    <col min="5" max="5" width="26.7109375" style="29" customWidth="1"/>
    <col min="6" max="7" width="12.7109375" style="32" customWidth="1"/>
    <col min="8" max="8" width="2.7109375" style="29" customWidth="1"/>
    <col min="9" max="16384" width="9.140625" style="29"/>
  </cols>
  <sheetData>
    <row r="1" spans="1:8">
      <c r="A1" s="6"/>
    </row>
    <row r="2" spans="1:8" ht="16.5" thickBot="1">
      <c r="A2" s="101"/>
      <c r="B2" s="90" t="s">
        <v>47</v>
      </c>
      <c r="C2" s="91"/>
      <c r="D2" s="103"/>
      <c r="E2" s="91"/>
      <c r="F2" s="92"/>
      <c r="G2" s="92"/>
      <c r="H2" s="91"/>
    </row>
    <row r="3" spans="1:8" ht="13.5" thickTop="1">
      <c r="A3" s="37"/>
      <c r="B3" s="4"/>
      <c r="C3" s="3"/>
      <c r="D3" s="43"/>
    </row>
    <row r="4" spans="1:8">
      <c r="A4" s="37"/>
    </row>
    <row r="5" spans="1:8">
      <c r="A5" s="157">
        <v>1</v>
      </c>
      <c r="B5" s="173" t="s">
        <v>23</v>
      </c>
      <c r="C5" s="204" t="s">
        <v>37</v>
      </c>
      <c r="D5" s="205"/>
      <c r="E5" s="205"/>
      <c r="F5" s="159"/>
      <c r="G5" s="163"/>
      <c r="H5" s="178"/>
    </row>
    <row r="6" spans="1:8">
      <c r="A6" s="54"/>
      <c r="B6" s="55"/>
      <c r="C6" s="203"/>
      <c r="D6" s="203"/>
      <c r="E6" s="203"/>
      <c r="F6" s="40"/>
      <c r="G6" s="140"/>
      <c r="H6" s="164"/>
    </row>
    <row r="7" spans="1:8">
      <c r="A7" s="54"/>
      <c r="B7" s="55"/>
      <c r="C7" s="203"/>
      <c r="D7" s="203"/>
      <c r="E7" s="203"/>
      <c r="F7" s="40"/>
      <c r="G7" s="140"/>
      <c r="H7" s="164"/>
    </row>
    <row r="8" spans="1:8">
      <c r="A8" s="54"/>
      <c r="B8" s="55"/>
      <c r="C8" s="203"/>
      <c r="D8" s="203"/>
      <c r="E8" s="203"/>
      <c r="F8" s="40"/>
      <c r="G8" s="140"/>
      <c r="H8" s="164"/>
    </row>
    <row r="9" spans="1:8">
      <c r="A9" s="54"/>
      <c r="B9" s="55"/>
      <c r="C9" s="203"/>
      <c r="D9" s="203"/>
      <c r="E9" s="203"/>
      <c r="F9" s="40"/>
      <c r="G9" s="140"/>
      <c r="H9" s="164"/>
    </row>
    <row r="10" spans="1:8" ht="13.5" thickBot="1">
      <c r="A10" s="172"/>
      <c r="B10" s="153"/>
      <c r="C10" s="151" t="s">
        <v>1</v>
      </c>
      <c r="D10" s="175">
        <v>50</v>
      </c>
      <c r="E10" s="153"/>
      <c r="F10" s="154"/>
      <c r="G10" s="156"/>
      <c r="H10" s="198"/>
    </row>
    <row r="11" spans="1:8" ht="13.5" thickTop="1">
      <c r="A11" s="37"/>
      <c r="C11" s="13"/>
      <c r="D11" s="74"/>
      <c r="G11" s="141"/>
      <c r="H11" s="176"/>
    </row>
    <row r="12" spans="1:8">
      <c r="A12" s="157">
        <v>2</v>
      </c>
      <c r="B12" s="181" t="s">
        <v>27</v>
      </c>
      <c r="C12" s="204" t="s">
        <v>60</v>
      </c>
      <c r="D12" s="205"/>
      <c r="E12" s="205"/>
      <c r="F12" s="159"/>
      <c r="G12" s="163"/>
      <c r="H12" s="178"/>
    </row>
    <row r="13" spans="1:8">
      <c r="A13" s="54"/>
      <c r="B13" s="70"/>
      <c r="C13" s="206"/>
      <c r="D13" s="203"/>
      <c r="E13" s="203"/>
      <c r="F13" s="40"/>
      <c r="G13" s="140"/>
      <c r="H13" s="164"/>
    </row>
    <row r="14" spans="1:8">
      <c r="A14" s="54"/>
      <c r="B14" s="70"/>
      <c r="C14" s="206"/>
      <c r="D14" s="203"/>
      <c r="E14" s="203"/>
      <c r="F14" s="40"/>
      <c r="G14" s="140"/>
      <c r="H14" s="164"/>
    </row>
    <row r="15" spans="1:8">
      <c r="A15" s="54"/>
      <c r="B15" s="55"/>
      <c r="C15" s="203"/>
      <c r="D15" s="203"/>
      <c r="E15" s="203"/>
      <c r="F15" s="40"/>
      <c r="G15" s="140"/>
      <c r="H15" s="164"/>
    </row>
    <row r="16" spans="1:8">
      <c r="A16" s="54"/>
      <c r="B16" s="55"/>
      <c r="C16" s="203"/>
      <c r="D16" s="203"/>
      <c r="E16" s="203"/>
      <c r="F16" s="40"/>
      <c r="G16" s="140"/>
      <c r="H16" s="164"/>
    </row>
    <row r="17" spans="1:11" ht="13.5" thickBot="1">
      <c r="A17" s="153"/>
      <c r="B17" s="153"/>
      <c r="C17" s="151" t="s">
        <v>2</v>
      </c>
      <c r="D17" s="175">
        <v>2011</v>
      </c>
      <c r="E17" s="153"/>
      <c r="F17" s="154"/>
      <c r="G17" s="156"/>
      <c r="H17" s="198"/>
    </row>
    <row r="18" spans="1:11" ht="13.5" thickTop="1">
      <c r="C18" s="13"/>
      <c r="D18" s="44"/>
      <c r="G18" s="141"/>
      <c r="H18" s="176"/>
      <c r="I18" s="45"/>
      <c r="J18" s="45"/>
      <c r="K18" s="46"/>
    </row>
    <row r="19" spans="1:11" ht="12.75" customHeight="1">
      <c r="A19" s="157">
        <v>3</v>
      </c>
      <c r="B19" s="173" t="s">
        <v>41</v>
      </c>
      <c r="C19" s="204" t="s">
        <v>49</v>
      </c>
      <c r="D19" s="205"/>
      <c r="E19" s="205"/>
      <c r="F19" s="159"/>
      <c r="G19" s="163"/>
      <c r="H19" s="178"/>
      <c r="I19" s="45"/>
      <c r="J19" s="45"/>
      <c r="K19" s="46"/>
    </row>
    <row r="20" spans="1:11" ht="12.75" customHeight="1">
      <c r="A20" s="54"/>
      <c r="B20" s="70"/>
      <c r="C20" s="206"/>
      <c r="D20" s="203"/>
      <c r="E20" s="203"/>
      <c r="F20" s="40"/>
      <c r="G20" s="140"/>
      <c r="H20" s="164"/>
      <c r="I20" s="45"/>
      <c r="J20" s="45"/>
      <c r="K20" s="46"/>
    </row>
    <row r="21" spans="1:11">
      <c r="A21" s="54"/>
      <c r="B21" s="55"/>
      <c r="C21" s="203"/>
      <c r="D21" s="203"/>
      <c r="E21" s="203"/>
      <c r="F21" s="40"/>
      <c r="G21" s="140"/>
      <c r="H21" s="164"/>
      <c r="I21" s="45"/>
      <c r="J21" s="45"/>
      <c r="K21" s="46"/>
    </row>
    <row r="22" spans="1:11" ht="13.5" thickBot="1">
      <c r="A22" s="153"/>
      <c r="B22" s="153"/>
      <c r="C22" s="151" t="s">
        <v>2</v>
      </c>
      <c r="D22" s="175">
        <v>50</v>
      </c>
      <c r="E22" s="153"/>
      <c r="F22" s="154"/>
      <c r="G22" s="156"/>
      <c r="H22" s="198"/>
      <c r="I22" s="45"/>
      <c r="J22" s="45"/>
      <c r="K22" s="46"/>
    </row>
    <row r="23" spans="1:11" ht="13.5" thickTop="1">
      <c r="C23" s="13"/>
      <c r="D23" s="44"/>
      <c r="G23" s="141"/>
      <c r="H23" s="176"/>
      <c r="I23" s="45"/>
      <c r="J23" s="45"/>
      <c r="K23" s="46"/>
    </row>
    <row r="24" spans="1:11">
      <c r="A24" s="157">
        <v>4</v>
      </c>
      <c r="B24" s="160" t="s">
        <v>19</v>
      </c>
      <c r="C24" s="204" t="s">
        <v>61</v>
      </c>
      <c r="D24" s="205"/>
      <c r="E24" s="205"/>
      <c r="F24" s="159"/>
      <c r="G24" s="163"/>
      <c r="H24" s="178"/>
    </row>
    <row r="25" spans="1:11">
      <c r="A25" s="55"/>
      <c r="B25" s="55"/>
      <c r="C25" s="203"/>
      <c r="D25" s="203"/>
      <c r="E25" s="203"/>
      <c r="F25" s="40"/>
      <c r="G25" s="140"/>
      <c r="H25" s="164"/>
    </row>
    <row r="26" spans="1:11">
      <c r="A26" s="55"/>
      <c r="B26" s="55"/>
      <c r="C26" s="203"/>
      <c r="D26" s="203"/>
      <c r="E26" s="203"/>
      <c r="F26" s="40"/>
      <c r="G26" s="140"/>
      <c r="H26" s="164"/>
    </row>
    <row r="27" spans="1:11">
      <c r="A27" s="55"/>
      <c r="B27" s="55"/>
      <c r="C27" s="203"/>
      <c r="D27" s="203"/>
      <c r="E27" s="203"/>
      <c r="F27" s="40"/>
      <c r="G27" s="140"/>
      <c r="H27" s="164"/>
    </row>
    <row r="28" spans="1:11">
      <c r="A28" s="55"/>
      <c r="B28" s="55"/>
      <c r="C28" s="203"/>
      <c r="D28" s="203"/>
      <c r="E28" s="203"/>
      <c r="F28" s="40"/>
      <c r="G28" s="140"/>
      <c r="H28" s="164"/>
      <c r="I28" s="45"/>
      <c r="J28" s="45"/>
      <c r="K28" s="46"/>
    </row>
    <row r="29" spans="1:11" ht="13.5" thickBot="1">
      <c r="A29" s="153"/>
      <c r="B29" s="153"/>
      <c r="C29" s="151" t="s">
        <v>2</v>
      </c>
      <c r="D29" s="175">
        <v>4616</v>
      </c>
      <c r="E29" s="153"/>
      <c r="F29" s="154"/>
      <c r="G29" s="156"/>
      <c r="H29" s="198"/>
    </row>
    <row r="30" spans="1:11" ht="13.5" thickTop="1">
      <c r="C30" s="13"/>
      <c r="D30" s="44"/>
      <c r="G30" s="141"/>
      <c r="H30" s="176"/>
    </row>
    <row r="31" spans="1:11">
      <c r="A31" s="157">
        <v>5</v>
      </c>
      <c r="B31" s="173" t="s">
        <v>17</v>
      </c>
      <c r="C31" s="204" t="s">
        <v>67</v>
      </c>
      <c r="D31" s="205"/>
      <c r="E31" s="205"/>
      <c r="F31" s="159"/>
      <c r="G31" s="163"/>
      <c r="H31" s="178"/>
    </row>
    <row r="32" spans="1:11" ht="13.5" thickBot="1">
      <c r="A32" s="153"/>
      <c r="B32" s="153"/>
      <c r="C32" s="151" t="s">
        <v>2</v>
      </c>
      <c r="D32" s="175">
        <v>4616</v>
      </c>
      <c r="E32" s="153"/>
      <c r="F32" s="154"/>
      <c r="G32" s="156"/>
      <c r="H32" s="198"/>
    </row>
    <row r="33" spans="1:8" ht="13.5" thickTop="1">
      <c r="C33" s="13"/>
      <c r="D33" s="80"/>
      <c r="G33" s="141"/>
      <c r="H33" s="176"/>
    </row>
    <row r="34" spans="1:8" ht="12.75" customHeight="1">
      <c r="A34" s="157">
        <v>6</v>
      </c>
      <c r="B34" s="173" t="s">
        <v>64</v>
      </c>
      <c r="C34" s="204" t="s">
        <v>65</v>
      </c>
      <c r="D34" s="205"/>
      <c r="E34" s="205"/>
      <c r="F34" s="159"/>
      <c r="G34" s="163"/>
      <c r="H34" s="178"/>
    </row>
    <row r="35" spans="1:8">
      <c r="A35" s="54"/>
      <c r="B35" s="55"/>
      <c r="C35" s="203"/>
      <c r="D35" s="203"/>
      <c r="E35" s="203"/>
      <c r="F35" s="40"/>
      <c r="G35" s="140"/>
      <c r="H35" s="164"/>
    </row>
    <row r="36" spans="1:8" ht="13.5" thickBot="1">
      <c r="A36" s="153"/>
      <c r="B36" s="153"/>
      <c r="C36" s="151" t="s">
        <v>2</v>
      </c>
      <c r="D36" s="175">
        <v>10</v>
      </c>
      <c r="E36" s="153"/>
      <c r="F36" s="154"/>
      <c r="G36" s="156"/>
      <c r="H36" s="198"/>
    </row>
    <row r="37" spans="1:8" ht="13.5" thickTop="1">
      <c r="C37" s="13"/>
      <c r="D37" s="80"/>
      <c r="G37" s="141"/>
      <c r="H37" s="176"/>
    </row>
    <row r="38" spans="1:8">
      <c r="A38" s="157">
        <v>7</v>
      </c>
      <c r="B38" s="173" t="s">
        <v>28</v>
      </c>
      <c r="C38" s="208" t="s">
        <v>29</v>
      </c>
      <c r="D38" s="205"/>
      <c r="E38" s="205"/>
      <c r="F38" s="159"/>
      <c r="G38" s="163"/>
      <c r="H38" s="178"/>
    </row>
    <row r="39" spans="1:8" ht="13.5" thickBot="1">
      <c r="A39" s="172"/>
      <c r="B39" s="151"/>
      <c r="C39" s="151" t="s">
        <v>2</v>
      </c>
      <c r="D39" s="174">
        <v>350</v>
      </c>
      <c r="E39" s="153"/>
      <c r="F39" s="154"/>
      <c r="G39" s="156"/>
      <c r="H39" s="198"/>
    </row>
    <row r="40" spans="1:8" ht="13.5" thickTop="1">
      <c r="A40" s="37"/>
      <c r="B40" s="13"/>
      <c r="C40" s="13"/>
      <c r="D40" s="47"/>
      <c r="G40" s="141"/>
      <c r="H40"/>
    </row>
    <row r="41" spans="1:8" ht="16.5" thickBot="1">
      <c r="A41" s="111"/>
      <c r="B41" s="111"/>
      <c r="C41" s="105" t="s">
        <v>12</v>
      </c>
      <c r="D41" s="94"/>
      <c r="E41" s="94"/>
      <c r="F41" s="112"/>
      <c r="G41" s="109"/>
      <c r="H41" s="111" t="s">
        <v>16</v>
      </c>
    </row>
    <row r="42" spans="1:8" ht="13.5" thickTop="1">
      <c r="A42" s="37"/>
      <c r="G42" s="141"/>
    </row>
    <row r="43" spans="1:8">
      <c r="A43" s="6"/>
      <c r="G43" s="141"/>
    </row>
    <row r="44" spans="1:8">
      <c r="A44" s="6"/>
      <c r="G44" s="141"/>
    </row>
    <row r="45" spans="1:8">
      <c r="A45" s="6"/>
      <c r="B45" s="13"/>
      <c r="C45" s="38"/>
      <c r="G45" s="141"/>
    </row>
    <row r="46" spans="1:8">
      <c r="C46" s="13"/>
      <c r="G46" s="141"/>
    </row>
    <row r="47" spans="1:8">
      <c r="C47" s="13"/>
      <c r="G47" s="141"/>
    </row>
    <row r="48" spans="1:8">
      <c r="C48" s="13"/>
      <c r="D48" s="44"/>
      <c r="G48" s="141"/>
    </row>
    <row r="49" spans="1:7">
      <c r="G49" s="141"/>
    </row>
    <row r="50" spans="1:7">
      <c r="A50" s="6"/>
      <c r="G50" s="141"/>
    </row>
    <row r="51" spans="1:7">
      <c r="A51" s="6"/>
      <c r="G51" s="141"/>
    </row>
    <row r="52" spans="1:7">
      <c r="A52" s="6"/>
      <c r="G52" s="141"/>
    </row>
    <row r="53" spans="1:7">
      <c r="A53" s="6"/>
      <c r="G53" s="141"/>
    </row>
    <row r="54" spans="1:7">
      <c r="A54" s="6"/>
      <c r="G54" s="141"/>
    </row>
    <row r="55" spans="1:7">
      <c r="A55" s="6"/>
      <c r="G55" s="141"/>
    </row>
    <row r="56" spans="1:7">
      <c r="A56" s="6"/>
      <c r="G56" s="141"/>
    </row>
    <row r="57" spans="1:7">
      <c r="G57" s="141"/>
    </row>
    <row r="58" spans="1:7">
      <c r="G58" s="141"/>
    </row>
    <row r="59" spans="1:7">
      <c r="G59" s="141"/>
    </row>
    <row r="60" spans="1:7">
      <c r="G60" s="141"/>
    </row>
    <row r="61" spans="1:7">
      <c r="G61" s="141"/>
    </row>
  </sheetData>
  <mergeCells count="7">
    <mergeCell ref="C38:E38"/>
    <mergeCell ref="C31:E31"/>
    <mergeCell ref="C5:E9"/>
    <mergeCell ref="C12:E16"/>
    <mergeCell ref="C24:E28"/>
    <mergeCell ref="C19:E21"/>
    <mergeCell ref="C34:E35"/>
  </mergeCells>
  <phoneticPr fontId="0" type="noConversion"/>
  <pageMargins left="0.98425196850393704" right="0.39370078740157483" top="0.98425196850393704" bottom="0.98425196850393704" header="0.31496062992125984" footer="0.31496062992125984"/>
  <pageSetup paperSize="9" scale="98" orientation="portrait" r:id="rId1"/>
  <headerFooter alignWithMargins="0">
    <oddHeader>&amp;L&amp;K00-029LC 177 131 Križišče Šmarje – Šmarje – odcep Puče, preplastitev&amp;R&amp;K00-029NG/049-2018</oddHeader>
    <oddFooter>&amp;L&amp;K00-033PS-Prostor d.o.o.&amp;CStran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tabSelected="1" view="pageBreakPreview" zoomScaleNormal="100" zoomScaleSheetLayoutView="100" workbookViewId="0">
      <selection activeCell="I1" sqref="I1"/>
    </sheetView>
  </sheetViews>
  <sheetFormatPr defaultRowHeight="12.75"/>
  <cols>
    <col min="1" max="1" width="4.7109375" customWidth="1"/>
    <col min="2" max="2" width="9.7109375" customWidth="1"/>
    <col min="3" max="3" width="10.7109375" customWidth="1"/>
    <col min="4" max="4" width="8.7109375" customWidth="1"/>
    <col min="5" max="5" width="26.7109375" customWidth="1"/>
    <col min="6" max="6" width="12.7109375" customWidth="1"/>
    <col min="7" max="7" width="12.7109375" style="141" customWidth="1"/>
    <col min="8" max="8" width="2.7109375" customWidth="1"/>
    <col min="10" max="10" width="5.85546875" customWidth="1"/>
  </cols>
  <sheetData>
    <row r="1" spans="1:8">
      <c r="A1" s="5"/>
      <c r="B1" s="2"/>
      <c r="C1" s="2"/>
      <c r="D1" s="2"/>
      <c r="E1" s="2"/>
      <c r="F1" s="2"/>
      <c r="G1" s="56"/>
      <c r="H1" s="2"/>
    </row>
    <row r="2" spans="1:8" ht="16.5" thickBot="1">
      <c r="A2" s="101"/>
      <c r="B2" s="90" t="s">
        <v>46</v>
      </c>
      <c r="C2" s="91"/>
      <c r="D2" s="102"/>
      <c r="E2" s="91"/>
      <c r="F2" s="91"/>
      <c r="G2" s="92"/>
      <c r="H2" s="91"/>
    </row>
    <row r="3" spans="1:8" ht="13.5" thickTop="1">
      <c r="A3" s="57"/>
      <c r="B3" s="4"/>
      <c r="C3" s="4"/>
      <c r="D3" s="5"/>
      <c r="E3" s="2"/>
      <c r="F3" s="2"/>
      <c r="G3" s="56"/>
      <c r="H3" s="2"/>
    </row>
    <row r="4" spans="1:8">
      <c r="A4" s="57"/>
      <c r="B4" s="2"/>
      <c r="C4" s="60"/>
      <c r="D4" s="61"/>
      <c r="E4" s="2"/>
      <c r="F4" s="32"/>
      <c r="G4" s="32"/>
      <c r="H4" s="146"/>
    </row>
    <row r="5" spans="1:8">
      <c r="A5" s="166">
        <v>1</v>
      </c>
      <c r="B5" s="165" t="s">
        <v>64</v>
      </c>
      <c r="C5" s="209" t="s">
        <v>63</v>
      </c>
      <c r="D5" s="205"/>
      <c r="E5" s="205"/>
      <c r="F5" s="167"/>
      <c r="G5" s="159"/>
      <c r="H5" s="161"/>
    </row>
    <row r="6" spans="1:8" ht="13.5" thickBot="1">
      <c r="A6" s="169"/>
      <c r="B6" s="170"/>
      <c r="C6" s="170" t="s">
        <v>3</v>
      </c>
      <c r="D6" s="171">
        <v>9</v>
      </c>
      <c r="E6" s="30"/>
      <c r="F6" s="154"/>
      <c r="G6" s="154"/>
      <c r="H6" s="198"/>
    </row>
    <row r="7" spans="1:8" ht="13.5" thickTop="1">
      <c r="A7" s="57"/>
      <c r="B7" s="60"/>
      <c r="C7" s="60"/>
      <c r="D7" s="61"/>
      <c r="E7" s="2"/>
      <c r="F7" s="32"/>
      <c r="G7" s="32"/>
      <c r="H7" s="176"/>
    </row>
    <row r="8" spans="1:8" ht="12.75" customHeight="1">
      <c r="A8" s="166">
        <v>2</v>
      </c>
      <c r="B8" s="165" t="s">
        <v>64</v>
      </c>
      <c r="C8" s="209" t="s">
        <v>68</v>
      </c>
      <c r="D8" s="205"/>
      <c r="E8" s="205"/>
      <c r="F8" s="167"/>
      <c r="G8" s="159"/>
      <c r="H8" s="178"/>
    </row>
    <row r="9" spans="1:8" ht="13.5" thickBot="1">
      <c r="A9" s="169"/>
      <c r="B9" s="170"/>
      <c r="C9" s="170" t="s">
        <v>3</v>
      </c>
      <c r="D9" s="171">
        <v>21</v>
      </c>
      <c r="E9" s="30"/>
      <c r="F9" s="154"/>
      <c r="G9" s="154"/>
      <c r="H9" s="198"/>
    </row>
    <row r="10" spans="1:8" ht="13.5" thickTop="1">
      <c r="A10" s="168"/>
      <c r="B10" s="63"/>
      <c r="C10" s="63"/>
      <c r="D10" s="64"/>
      <c r="E10" s="65"/>
      <c r="F10" s="40"/>
      <c r="G10" s="40"/>
      <c r="H10" s="164"/>
    </row>
    <row r="11" spans="1:8">
      <c r="A11" s="57"/>
      <c r="B11" s="60"/>
      <c r="C11" s="63"/>
      <c r="D11" s="81"/>
      <c r="E11" s="65"/>
      <c r="F11" s="66"/>
      <c r="G11" s="140"/>
    </row>
    <row r="12" spans="1:8" ht="16.5" thickBot="1">
      <c r="A12" s="106"/>
      <c r="B12" s="106"/>
      <c r="C12" s="106" t="s">
        <v>48</v>
      </c>
      <c r="D12" s="106"/>
      <c r="E12" s="106"/>
      <c r="F12" s="106"/>
      <c r="G12" s="110"/>
      <c r="H12" s="106"/>
    </row>
    <row r="13" spans="1:8" ht="13.5" thickTop="1"/>
  </sheetData>
  <mergeCells count="2">
    <mergeCell ref="C5:E5"/>
    <mergeCell ref="C8:E8"/>
  </mergeCells>
  <pageMargins left="0.98425196850393704" right="0.39370078740157483" top="0.98425196850393704" bottom="0.98425196850393704" header="0.31496062992125984" footer="0.31496062992125984"/>
  <pageSetup paperSize="9" scale="98" orientation="portrait" r:id="rId1"/>
  <headerFooter alignWithMargins="0">
    <oddHeader>&amp;L&amp;K00-027LC 177 131 Križišče Šmarje – Šmarje – odcep Puče, preplastitev&amp;R&amp;K00-028NG/049-2018</oddHeader>
    <oddFooter>&amp;L&amp;K00-030PS-Prostor d.o.o.&amp;CStran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N9"/>
  <sheetViews>
    <sheetView view="pageBreakPreview" zoomScaleNormal="100" zoomScaleSheetLayoutView="100" workbookViewId="0">
      <selection activeCell="I1" sqref="I1"/>
    </sheetView>
  </sheetViews>
  <sheetFormatPr defaultRowHeight="12.75"/>
  <cols>
    <col min="1" max="1" width="4.7109375" customWidth="1"/>
    <col min="2" max="2" width="9.7109375" customWidth="1"/>
    <col min="3" max="3" width="10.7109375" customWidth="1"/>
    <col min="4" max="4" width="8.7109375" customWidth="1"/>
    <col min="5" max="5" width="26.7109375" customWidth="1"/>
    <col min="6" max="6" width="12.7109375" customWidth="1"/>
    <col min="7" max="7" width="12.7109375" style="141" customWidth="1"/>
    <col min="8" max="8" width="2.7109375" customWidth="1"/>
    <col min="10" max="10" width="5.85546875" customWidth="1"/>
  </cols>
  <sheetData>
    <row r="2" spans="1:14" ht="16.5" thickBot="1">
      <c r="A2" s="89"/>
      <c r="B2" s="90" t="s">
        <v>33</v>
      </c>
      <c r="C2" s="91"/>
      <c r="D2" s="91"/>
      <c r="E2" s="91"/>
      <c r="F2" s="91"/>
      <c r="G2" s="92"/>
      <c r="H2" s="93"/>
      <c r="I2" s="58"/>
      <c r="J2" s="56"/>
    </row>
    <row r="3" spans="1:14" ht="16.5" thickTop="1">
      <c r="A3" s="87"/>
      <c r="B3" s="78"/>
      <c r="C3" s="82"/>
      <c r="D3" s="82"/>
      <c r="E3" s="82"/>
      <c r="F3" s="82"/>
      <c r="G3" s="88"/>
      <c r="H3" s="65"/>
      <c r="I3" s="58"/>
      <c r="J3" s="56"/>
    </row>
    <row r="4" spans="1:14">
      <c r="A4" s="67"/>
      <c r="B4" s="4"/>
      <c r="C4" s="1"/>
      <c r="D4" s="2"/>
      <c r="E4" s="2"/>
      <c r="F4" s="2"/>
      <c r="G4" s="56"/>
      <c r="H4" s="2"/>
      <c r="I4" s="58"/>
      <c r="J4" s="56"/>
    </row>
    <row r="5" spans="1:14">
      <c r="A5" s="54"/>
      <c r="B5" s="65"/>
      <c r="C5" s="63"/>
      <c r="D5" s="64"/>
      <c r="E5" s="65"/>
      <c r="F5" s="40"/>
      <c r="G5" s="40"/>
      <c r="H5" s="164"/>
      <c r="I5" s="59"/>
      <c r="L5" s="56"/>
      <c r="N5" s="56"/>
    </row>
    <row r="6" spans="1:14">
      <c r="A6" s="54"/>
      <c r="B6" s="65"/>
      <c r="C6" s="63"/>
      <c r="D6" s="64"/>
      <c r="E6" s="65"/>
      <c r="F6" s="40"/>
      <c r="G6" s="40"/>
      <c r="H6" s="164"/>
      <c r="I6" s="59"/>
      <c r="L6" s="56"/>
      <c r="N6" s="56"/>
    </row>
    <row r="7" spans="1:14" ht="16.5" thickBot="1">
      <c r="A7" s="106"/>
      <c r="B7" s="106"/>
      <c r="C7" s="106" t="s">
        <v>52</v>
      </c>
      <c r="D7" s="106"/>
      <c r="E7" s="106"/>
      <c r="F7" s="106"/>
      <c r="G7" s="110">
        <f>SUM(G5:G6)</f>
        <v>0</v>
      </c>
      <c r="H7" s="106"/>
      <c r="I7" s="69"/>
      <c r="K7" s="66"/>
      <c r="L7" s="66"/>
      <c r="M7" s="66"/>
      <c r="N7" s="66"/>
    </row>
    <row r="8" spans="1:14" ht="13.5" thickTop="1">
      <c r="H8" s="66"/>
      <c r="I8" s="66"/>
      <c r="K8" s="66"/>
      <c r="L8" s="66"/>
      <c r="M8" s="66"/>
      <c r="N8" s="66"/>
    </row>
    <row r="9" spans="1:14">
      <c r="H9" s="66"/>
      <c r="I9" s="66"/>
      <c r="K9" s="66"/>
      <c r="L9" s="66"/>
      <c r="M9" s="66"/>
      <c r="N9" s="66"/>
    </row>
  </sheetData>
  <pageMargins left="0.98425196850393704" right="0.39370078740157483" top="0.98425196850393704" bottom="0.98425196850393704" header="0.31496062992125984" footer="0.31496062992125984"/>
  <pageSetup paperSize="9" scale="98" orientation="portrait" r:id="rId1"/>
  <headerFooter alignWithMargins="0">
    <oddHeader>&amp;L&amp;K00-029LC 177 131 Križišče Šmarje – Šmarje – odcep Puče, I. faza&amp;R&amp;K00-030NG/007-2014</oddHeader>
    <oddFooter>&amp;L&amp;K00-033PS-Prostor d.o.o.&amp;CStran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H21"/>
  <sheetViews>
    <sheetView tabSelected="1" view="pageBreakPreview" zoomScaleNormal="100" zoomScaleSheetLayoutView="100" workbookViewId="0">
      <selection activeCell="I1" sqref="I1"/>
    </sheetView>
  </sheetViews>
  <sheetFormatPr defaultRowHeight="12.75"/>
  <cols>
    <col min="1" max="1" width="4.7109375" style="29" customWidth="1"/>
    <col min="2" max="2" width="9.7109375" style="29" customWidth="1"/>
    <col min="3" max="3" width="10.7109375" style="29" customWidth="1"/>
    <col min="4" max="4" width="8.7109375" style="79" customWidth="1"/>
    <col min="5" max="5" width="26.7109375" style="29" customWidth="1"/>
    <col min="6" max="7" width="12.7109375" style="32" customWidth="1"/>
    <col min="8" max="8" width="2.7109375" style="29" customWidth="1"/>
    <col min="9" max="16384" width="9.140625" style="29"/>
  </cols>
  <sheetData>
    <row r="2" spans="1:8" s="77" customFormat="1" ht="16.5" thickBot="1">
      <c r="A2" s="89"/>
      <c r="B2" s="90" t="s">
        <v>32</v>
      </c>
      <c r="C2" s="91"/>
      <c r="D2" s="104"/>
      <c r="E2" s="91"/>
      <c r="F2" s="92"/>
      <c r="G2" s="92"/>
      <c r="H2" s="91"/>
    </row>
    <row r="3" spans="1:8" ht="13.5" thickTop="1">
      <c r="A3" s="31"/>
      <c r="B3" s="4"/>
      <c r="C3" s="1"/>
    </row>
    <row r="4" spans="1:8">
      <c r="C4" s="13"/>
      <c r="D4" s="75"/>
      <c r="H4" s="176"/>
    </row>
    <row r="5" spans="1:8">
      <c r="A5" s="157">
        <v>1</v>
      </c>
      <c r="B5" s="160" t="s">
        <v>30</v>
      </c>
      <c r="C5" s="204" t="s">
        <v>69</v>
      </c>
      <c r="D5" s="205"/>
      <c r="E5" s="205"/>
      <c r="F5" s="159"/>
      <c r="G5" s="159"/>
      <c r="H5" s="178"/>
    </row>
    <row r="6" spans="1:8">
      <c r="A6" s="55"/>
      <c r="B6" s="55"/>
      <c r="C6" s="203"/>
      <c r="D6" s="203"/>
      <c r="E6" s="203"/>
      <c r="F6" s="40"/>
      <c r="G6" s="40"/>
      <c r="H6" s="164"/>
    </row>
    <row r="7" spans="1:8">
      <c r="A7" s="55"/>
      <c r="B7" s="55"/>
      <c r="C7" s="203"/>
      <c r="D7" s="203"/>
      <c r="E7" s="203"/>
      <c r="F7" s="40"/>
      <c r="G7" s="40"/>
      <c r="H7" s="164"/>
    </row>
    <row r="8" spans="1:8">
      <c r="A8" s="55"/>
      <c r="B8" s="55"/>
      <c r="C8" s="203"/>
      <c r="D8" s="203"/>
      <c r="E8" s="203"/>
      <c r="F8" s="40"/>
      <c r="G8" s="40"/>
      <c r="H8" s="164"/>
    </row>
    <row r="9" spans="1:8">
      <c r="A9" s="55"/>
      <c r="B9" s="55"/>
      <c r="C9" s="203"/>
      <c r="D9" s="203"/>
      <c r="E9" s="203"/>
      <c r="F9" s="40"/>
      <c r="G9" s="40"/>
      <c r="H9" s="164"/>
    </row>
    <row r="10" spans="1:8" ht="13.5" thickBot="1">
      <c r="A10" s="153"/>
      <c r="B10" s="153"/>
      <c r="C10" s="151" t="s">
        <v>2</v>
      </c>
      <c r="D10" s="152">
        <v>10</v>
      </c>
      <c r="E10" s="153"/>
      <c r="F10" s="154"/>
      <c r="G10" s="154"/>
      <c r="H10" s="198"/>
    </row>
    <row r="11" spans="1:8" ht="13.5" thickTop="1">
      <c r="C11" s="13"/>
      <c r="D11" s="75"/>
      <c r="H11" s="176"/>
    </row>
    <row r="12" spans="1:8">
      <c r="A12" s="157">
        <v>2</v>
      </c>
      <c r="B12" s="160" t="s">
        <v>31</v>
      </c>
      <c r="C12" s="207" t="s">
        <v>70</v>
      </c>
      <c r="D12" s="205"/>
      <c r="E12" s="205"/>
      <c r="F12" s="159"/>
      <c r="G12" s="159"/>
      <c r="H12" s="178"/>
    </row>
    <row r="13" spans="1:8">
      <c r="A13" s="55"/>
      <c r="B13" s="55"/>
      <c r="C13" s="203"/>
      <c r="D13" s="203"/>
      <c r="E13" s="203"/>
      <c r="F13" s="40"/>
      <c r="G13" s="40"/>
      <c r="H13" s="164"/>
    </row>
    <row r="14" spans="1:8" ht="13.5" thickBot="1">
      <c r="A14" s="153"/>
      <c r="B14" s="153"/>
      <c r="C14" s="151" t="s">
        <v>2</v>
      </c>
      <c r="D14" s="152">
        <v>10</v>
      </c>
      <c r="E14" s="153"/>
      <c r="F14" s="154"/>
      <c r="G14" s="154"/>
      <c r="H14" s="198"/>
    </row>
    <row r="15" spans="1:8" ht="13.5" thickTop="1">
      <c r="A15" s="55"/>
      <c r="B15" s="55"/>
      <c r="C15" s="70"/>
      <c r="D15" s="71"/>
      <c r="E15" s="55"/>
      <c r="F15" s="40"/>
      <c r="G15" s="40"/>
      <c r="H15" s="164"/>
    </row>
    <row r="16" spans="1:8" ht="12.75" customHeight="1">
      <c r="A16" s="157">
        <v>3</v>
      </c>
      <c r="B16" s="160" t="s">
        <v>64</v>
      </c>
      <c r="C16" s="207" t="s">
        <v>71</v>
      </c>
      <c r="D16" s="205"/>
      <c r="E16" s="205"/>
      <c r="F16" s="159"/>
      <c r="G16" s="159"/>
      <c r="H16" s="178"/>
    </row>
    <row r="17" spans="1:8">
      <c r="A17" s="55"/>
      <c r="B17" s="55"/>
      <c r="C17" s="203"/>
      <c r="D17" s="203"/>
      <c r="E17" s="203"/>
      <c r="F17" s="40"/>
      <c r="G17" s="40"/>
      <c r="H17" s="164"/>
    </row>
    <row r="18" spans="1:8" ht="13.5" thickBot="1">
      <c r="A18" s="153"/>
      <c r="B18" s="153"/>
      <c r="C18" s="151" t="s">
        <v>0</v>
      </c>
      <c r="D18" s="152">
        <v>5</v>
      </c>
      <c r="E18" s="153"/>
      <c r="F18" s="154"/>
      <c r="G18" s="154"/>
      <c r="H18" s="198"/>
    </row>
    <row r="19" spans="1:8" ht="13.5" thickTop="1">
      <c r="C19" s="13"/>
      <c r="D19" s="39"/>
      <c r="H19" s="176"/>
    </row>
    <row r="20" spans="1:8" ht="16.5" thickBot="1">
      <c r="A20" s="106"/>
      <c r="B20" s="106"/>
      <c r="C20" s="107" t="s">
        <v>51</v>
      </c>
      <c r="D20" s="108"/>
      <c r="E20" s="106"/>
      <c r="F20" s="109"/>
      <c r="G20" s="110"/>
      <c r="H20" s="106" t="s">
        <v>16</v>
      </c>
    </row>
    <row r="21" spans="1:8" ht="13.5" thickTop="1"/>
  </sheetData>
  <mergeCells count="3">
    <mergeCell ref="C12:E13"/>
    <mergeCell ref="C5:E9"/>
    <mergeCell ref="C16:E17"/>
  </mergeCells>
  <phoneticPr fontId="0" type="noConversion"/>
  <pageMargins left="0.98425196850393704" right="0.39370078740157483" top="0.98425196850393704" bottom="0.98425196850393704" header="0.31496062992125984" footer="0.31496062992125984"/>
  <pageSetup paperSize="9" scale="98" orientation="portrait" r:id="rId1"/>
  <headerFooter alignWithMargins="0">
    <oddHeader>&amp;L&amp;K00-029LC 177 131 Križišče Šmarje – Šmarje – odcep Puče, preplastitev&amp;R&amp;K00-029NG/049-2018</oddHeader>
    <oddFooter>&amp;L&amp;K00-033PS-Prostor d.o.o.&amp;CStran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H107"/>
  <sheetViews>
    <sheetView tabSelected="1" view="pageBreakPreview" zoomScaleNormal="100" zoomScaleSheetLayoutView="100" workbookViewId="0">
      <selection activeCell="I1" sqref="I1"/>
    </sheetView>
  </sheetViews>
  <sheetFormatPr defaultRowHeight="12.75"/>
  <cols>
    <col min="1" max="1" width="4.7109375" style="29" customWidth="1"/>
    <col min="2" max="2" width="9.7109375" style="29" customWidth="1"/>
    <col min="3" max="3" width="10.7109375" style="29" customWidth="1"/>
    <col min="4" max="4" width="8.7109375" style="79" customWidth="1"/>
    <col min="5" max="5" width="26.7109375" style="29" customWidth="1"/>
    <col min="6" max="7" width="12.7109375" style="32" customWidth="1"/>
    <col min="8" max="8" width="2.7109375" style="29" customWidth="1"/>
    <col min="9" max="16384" width="9.140625" style="29"/>
  </cols>
  <sheetData>
    <row r="2" spans="1:8" s="77" customFormat="1" ht="16.5" thickBot="1">
      <c r="A2" s="89"/>
      <c r="B2" s="90" t="s">
        <v>50</v>
      </c>
      <c r="C2" s="91"/>
      <c r="D2" s="104"/>
      <c r="E2" s="91"/>
      <c r="F2" s="92"/>
      <c r="G2" s="92"/>
      <c r="H2" s="91"/>
    </row>
    <row r="3" spans="1:8" ht="13.5" thickTop="1">
      <c r="A3" s="31"/>
      <c r="B3" s="4"/>
      <c r="C3" s="1"/>
    </row>
    <row r="4" spans="1:8">
      <c r="A4" s="31"/>
      <c r="B4" s="4"/>
      <c r="C4" s="3"/>
      <c r="H4"/>
    </row>
    <row r="5" spans="1:8">
      <c r="A5" s="157">
        <v>1</v>
      </c>
      <c r="B5" s="158" t="s">
        <v>38</v>
      </c>
      <c r="C5" s="204" t="s">
        <v>39</v>
      </c>
      <c r="D5" s="205"/>
      <c r="E5" s="205"/>
      <c r="F5" s="159"/>
      <c r="G5" s="159"/>
      <c r="H5" s="182"/>
    </row>
    <row r="6" spans="1:8" ht="13.5" thickBot="1">
      <c r="A6" s="149"/>
      <c r="B6" s="150"/>
      <c r="C6" s="151" t="s">
        <v>15</v>
      </c>
      <c r="D6" s="152">
        <v>5</v>
      </c>
      <c r="E6" s="153"/>
      <c r="F6" s="154"/>
      <c r="G6" s="156"/>
      <c r="H6" s="198"/>
    </row>
    <row r="7" spans="1:8" ht="13.5" thickTop="1">
      <c r="A7" s="31"/>
      <c r="B7" s="4"/>
      <c r="C7" s="13"/>
      <c r="D7" s="75"/>
      <c r="G7" s="141"/>
      <c r="H7" s="176"/>
    </row>
    <row r="8" spans="1:8">
      <c r="A8" s="157">
        <v>2</v>
      </c>
      <c r="B8" s="158" t="s">
        <v>54</v>
      </c>
      <c r="C8" s="204" t="s">
        <v>59</v>
      </c>
      <c r="D8" s="205"/>
      <c r="E8" s="205"/>
      <c r="F8" s="159"/>
      <c r="G8" s="163"/>
      <c r="H8" s="178"/>
    </row>
    <row r="9" spans="1:8">
      <c r="A9" s="147"/>
      <c r="B9" s="148"/>
      <c r="C9" s="203"/>
      <c r="D9" s="203"/>
      <c r="E9" s="203"/>
      <c r="F9" s="40"/>
      <c r="G9" s="140"/>
      <c r="H9" s="164"/>
    </row>
    <row r="10" spans="1:8" ht="13.5" thickBot="1">
      <c r="A10" s="149"/>
      <c r="B10" s="150"/>
      <c r="C10" s="151" t="s">
        <v>21</v>
      </c>
      <c r="D10" s="152">
        <v>0.05</v>
      </c>
      <c r="E10" s="153"/>
      <c r="F10" s="154"/>
      <c r="G10" s="156"/>
      <c r="H10" s="198"/>
    </row>
    <row r="11" spans="1:8" ht="13.5" thickTop="1">
      <c r="A11" s="31"/>
      <c r="B11" s="4"/>
      <c r="C11" s="13"/>
      <c r="D11" s="39"/>
      <c r="G11" s="141"/>
      <c r="H11" s="176"/>
    </row>
    <row r="12" spans="1:8" ht="16.5" thickBot="1">
      <c r="A12" s="106"/>
      <c r="B12" s="106"/>
      <c r="C12" s="107" t="s">
        <v>53</v>
      </c>
      <c r="D12" s="108"/>
      <c r="E12" s="106"/>
      <c r="F12" s="109"/>
      <c r="G12" s="110"/>
      <c r="H12" s="106" t="s">
        <v>16</v>
      </c>
    </row>
    <row r="13" spans="1:8" ht="13.5" thickTop="1"/>
    <row r="15" spans="1:8" ht="12.75" customHeight="1"/>
    <row r="20" ht="12.75" customHeight="1"/>
    <row r="25" ht="12.75" customHeight="1"/>
    <row r="31" ht="12.75" customHeight="1"/>
    <row r="37" ht="12.75" customHeight="1"/>
    <row r="42" ht="12.75" customHeight="1"/>
    <row r="47" ht="12.75" customHeight="1"/>
    <row r="52" ht="12.75" customHeight="1"/>
    <row r="57" ht="12.75" customHeight="1"/>
    <row r="63" ht="12.75" customHeight="1"/>
    <row r="70" ht="12.75" customHeight="1"/>
    <row r="77" ht="12.75" customHeight="1"/>
    <row r="84" ht="12.75" customHeight="1"/>
    <row r="91" ht="12.75" customHeight="1"/>
    <row r="95" ht="12.75" customHeight="1"/>
    <row r="99" ht="12.75" customHeight="1"/>
    <row r="103" ht="12.75" customHeight="1"/>
    <row r="107" ht="12.75" customHeight="1"/>
  </sheetData>
  <mergeCells count="2">
    <mergeCell ref="C5:E5"/>
    <mergeCell ref="C8:E9"/>
  </mergeCells>
  <pageMargins left="0.98425196850393704" right="0.39370078740157483" top="0.98425196850393704" bottom="0.98425196850393704" header="0.31496062992125984" footer="0.31496062992125984"/>
  <pageSetup paperSize="9" scale="98" orientation="portrait" r:id="rId1"/>
  <headerFooter alignWithMargins="0">
    <oddHeader>&amp;L&amp;K00-029LC 177 131 Križišče Šmarje – Šmarje – odcep Puče, preplastitev&amp;R&amp;K00-029NG/049-2018</oddHeader>
    <oddFooter>&amp;L&amp;K00-033PS-Prostor d.o.o.&amp;CStran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8</vt:i4>
      </vt:variant>
    </vt:vector>
  </HeadingPairs>
  <TitlesOfParts>
    <vt:vector size="16" baseType="lpstr">
      <vt:lpstr>REKAP.</vt:lpstr>
      <vt:lpstr>I PDD</vt:lpstr>
      <vt:lpstr>II ZEM.DELA</vt:lpstr>
      <vt:lpstr>III VOZ.KON.</vt:lpstr>
      <vt:lpstr>IV ODVODNJAVANJE</vt:lpstr>
      <vt:lpstr>V. OBRTNIŠKA DELA</vt:lpstr>
      <vt:lpstr>VI OPREMA</vt:lpstr>
      <vt:lpstr>VII TUJE STORITVE</vt:lpstr>
      <vt:lpstr>'I PDD'!Področje_tiskanja</vt:lpstr>
      <vt:lpstr>'II ZEM.DELA'!Področje_tiskanja</vt:lpstr>
      <vt:lpstr>'III VOZ.KON.'!Področje_tiskanja</vt:lpstr>
      <vt:lpstr>'IV ODVODNJAVANJE'!Področje_tiskanja</vt:lpstr>
      <vt:lpstr>REKAP.!Področje_tiskanja</vt:lpstr>
      <vt:lpstr>'V. OBRTNIŠKA DELA'!Področje_tiskanja</vt:lpstr>
      <vt:lpstr>'VI OPREMA'!Področje_tiskanja</vt:lpstr>
      <vt:lpstr>'VII TUJE STORITVE'!Področje_tiskanja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{OLA DOBRAVLJE</dc:title>
  <dc:subject>ZU PREDRA:UN</dc:subject>
  <dc:creator>OSIVNIK MLADEN</dc:creator>
  <cp:lastModifiedBy>elvis.vizintin</cp:lastModifiedBy>
  <cp:lastPrinted>2018-08-16T13:08:49Z</cp:lastPrinted>
  <dcterms:created xsi:type="dcterms:W3CDTF">1999-06-12T11:12:08Z</dcterms:created>
  <dcterms:modified xsi:type="dcterms:W3CDTF">2018-08-20T11:54:51Z</dcterms:modified>
</cp:coreProperties>
</file>