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30" windowHeight="14550" tabRatio="802" activeTab="7"/>
  </bookViews>
  <sheets>
    <sheet name="REKAP." sheetId="7" r:id="rId1"/>
    <sheet name="I PDD" sheetId="1" r:id="rId2"/>
    <sheet name="II ZEM.DELA" sheetId="2" r:id="rId3"/>
    <sheet name="III VOZ.KON." sheetId="3" r:id="rId4"/>
    <sheet name="IV ODVODNJAVANJE" sheetId="8" r:id="rId5"/>
    <sheet name="V. OBRTNIŠKA DELA" sheetId="9" state="hidden" r:id="rId6"/>
    <sheet name="VI OPREMA" sheetId="6" r:id="rId7"/>
    <sheet name="VII TUJE STORITVE" sheetId="10" r:id="rId8"/>
  </sheets>
  <definedNames>
    <definedName name="_xlnm.Print_Area" localSheetId="1">'I PDD'!$A$1:$H$40</definedName>
    <definedName name="_xlnm.Print_Area" localSheetId="2">'II ZEM.DELA'!$A$1:$H$9</definedName>
    <definedName name="_xlnm.Print_Area" localSheetId="3">'III VOZ.KON.'!$A$1:$H$41</definedName>
    <definedName name="_xlnm.Print_Area" localSheetId="4">'IV ODVODNJAVANJE'!$A$1:$H$12</definedName>
    <definedName name="_xlnm.Print_Area" localSheetId="0">REKAP.!$A$1:$H$41</definedName>
    <definedName name="_xlnm.Print_Area" localSheetId="5">'V. OBRTNIŠKA DELA'!$A$1:$H$7</definedName>
    <definedName name="_xlnm.Print_Area" localSheetId="6">'VI OPREMA'!$A$1:$H$20</definedName>
    <definedName name="_xlnm.Print_Area" localSheetId="7">'VII TUJE STORITVE'!$A$1:$H$12</definedName>
  </definedNames>
  <calcPr calcId="125725" calcMode="manual"/>
</workbook>
</file>

<file path=xl/calcChain.xml><?xml version="1.0" encoding="utf-8"?>
<calcChain xmlns="http://schemas.openxmlformats.org/spreadsheetml/2006/main">
  <c r="G7" i="9"/>
</calcChain>
</file>

<file path=xl/sharedStrings.xml><?xml version="1.0" encoding="utf-8"?>
<sst xmlns="http://schemas.openxmlformats.org/spreadsheetml/2006/main" count="106" uniqueCount="74">
  <si>
    <t>m</t>
  </si>
  <si>
    <t>m3</t>
  </si>
  <si>
    <t>m2</t>
  </si>
  <si>
    <t>m1</t>
  </si>
  <si>
    <t>SKUPAJ</t>
  </si>
  <si>
    <t>II.  ZEMELJSKA DELA</t>
  </si>
  <si>
    <t>I.  PREDDELA</t>
  </si>
  <si>
    <t>III.  VOZIŠČNA KONSTRUKCIJA</t>
  </si>
  <si>
    <t>I. PREDDELA</t>
  </si>
  <si>
    <t>I. PREDDELA SKUPAJ:</t>
  </si>
  <si>
    <t xml:space="preserve">II. ZEMELJSKA DELA            </t>
  </si>
  <si>
    <t>II. ZEMELJSKA DELA SKUPAJ:</t>
  </si>
  <si>
    <t>III. VOZIŠČNE KONSTRUKCIJE SKUPAJ:</t>
  </si>
  <si>
    <t>12 322</t>
  </si>
  <si>
    <t>kos</t>
  </si>
  <si>
    <t>ur</t>
  </si>
  <si>
    <t>€</t>
  </si>
  <si>
    <t>32 563</t>
  </si>
  <si>
    <t>SKUPNA REKAPITULACIJA</t>
  </si>
  <si>
    <t>32 283</t>
  </si>
  <si>
    <t>PREDRAČUN - CESTNI DEL</t>
  </si>
  <si>
    <t>ocena</t>
  </si>
  <si>
    <t>SKUPAJ:</t>
  </si>
  <si>
    <t>31 132-2</t>
  </si>
  <si>
    <t>12 382</t>
  </si>
  <si>
    <t>13 111</t>
  </si>
  <si>
    <t>22 112</t>
  </si>
  <si>
    <t>31 353</t>
  </si>
  <si>
    <t>36 131</t>
  </si>
  <si>
    <t>Izdelava utrjene bankine iz drobljenca, široke do 0,5 m.</t>
  </si>
  <si>
    <t>62 221</t>
  </si>
  <si>
    <t>62 241</t>
  </si>
  <si>
    <t xml:space="preserve">VI. OPREMA CESTE </t>
  </si>
  <si>
    <t>V. GRADBENO OBRTNIŠKA DELA</t>
  </si>
  <si>
    <t>VI. OPREMA CESTE</t>
  </si>
  <si>
    <t>V. GRADBENA in OBRTNIŠKA DELA</t>
  </si>
  <si>
    <t>IV. ODVODNJAVANJE in KANALIZACIJA - spada k cesti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</si>
  <si>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(pločnik in cesta).</t>
    </r>
  </si>
  <si>
    <t>79 311</t>
  </si>
  <si>
    <t>Projektantski nadzor v času gradnje.</t>
  </si>
  <si>
    <t>12 361</t>
  </si>
  <si>
    <t>32 113</t>
  </si>
  <si>
    <t>Ureditev planuma temeljnih tal vezljive zemljine – 3. kategorije.</t>
  </si>
  <si>
    <t>Zavarovanje gradbišča v času gradnje s polovično zaporo prometa in usmerjanjem s semaforji.</t>
  </si>
  <si>
    <t>dan</t>
  </si>
  <si>
    <t>SKUPAJ z DDV ( 22%)</t>
  </si>
  <si>
    <t>IV. ODVODNJAVANJE:</t>
  </si>
  <si>
    <t>III. VOZIŠČNE KONSTRUKCIJE</t>
  </si>
  <si>
    <t>V. ODVODNJAVANJE SKUPAJ:</t>
  </si>
  <si>
    <t>Izdelava nevezane (mehanično stabilizirane) obrabne plasti iz zmesi zrn drobljenca v debelini 21 do 25 cm, (priključki do kmetijskih zemljišč).</t>
  </si>
  <si>
    <t>VII. TUJE STORITVE</t>
  </si>
  <si>
    <t>VI. OPREMA CESTE SKUPAJ:</t>
  </si>
  <si>
    <t>V. GRADBENO OBRTNIŠKA DELA SKUPAJ:</t>
  </si>
  <si>
    <t>VII. TUJE STORITVE SKUPAJ:</t>
  </si>
  <si>
    <t>N</t>
  </si>
  <si>
    <r>
      <t xml:space="preserve">Porušitev in odstranitev cementnobetonske krovne plasti v debelini do 15 cm </t>
    </r>
    <r>
      <rPr>
        <i/>
        <sz val="10"/>
        <rFont val="Arial CE"/>
        <charset val="238"/>
      </rPr>
      <t>(betoniran rob vozišča, največkrat med asfaltom in zidovi, pa tudi kot betonirana bankina in betonska mulda</t>
    </r>
    <r>
      <rPr>
        <sz val="10"/>
        <rFont val="Arial CE"/>
        <family val="2"/>
        <charset val="238"/>
      </rPr>
      <t>).</t>
    </r>
  </si>
  <si>
    <t>12 331</t>
  </si>
  <si>
    <r>
      <t>Porušitev in odstranitev asfaltne plasti v debelini od 6 do 10 cm (</t>
    </r>
    <r>
      <rPr>
        <i/>
        <sz val="10"/>
        <rFont val="Arial CE"/>
        <charset val="238"/>
      </rPr>
      <t>vozišče</t>
    </r>
    <r>
      <rPr>
        <sz val="10"/>
        <rFont val="Arial CE"/>
        <family val="2"/>
        <charset val="238"/>
      </rPr>
      <t>), vključno s prevozom in deponiranjem.</t>
    </r>
  </si>
  <si>
    <r>
      <t>Dvig obstoječih jaškov in hidrantov na novo niveleto, (</t>
    </r>
    <r>
      <rPr>
        <i/>
        <sz val="10"/>
        <rFont val="Arial CE"/>
        <charset val="238"/>
      </rPr>
      <t>fekalna kanalizacija, meteorna - obstoječi, telefon, elektrika, vodovod</t>
    </r>
    <r>
      <rPr>
        <sz val="10"/>
        <rFont val="Arial CE"/>
        <family val="2"/>
        <charset val="238"/>
      </rPr>
      <t>).</t>
    </r>
  </si>
  <si>
    <t>Nepredvidena dela, 5% celotne investicije cestnega dela.</t>
  </si>
  <si>
    <r>
      <t xml:space="preserve">Izdelava </t>
    </r>
    <r>
      <rPr>
        <b/>
        <sz val="10"/>
        <rFont val="Arial CE"/>
        <charset val="238"/>
      </rPr>
      <t>zgornje nosilne plasti</t>
    </r>
    <r>
      <rPr>
        <sz val="10"/>
        <rFont val="Arial CE"/>
        <family val="2"/>
        <charset val="238"/>
      </rPr>
      <t xml:space="preserve"> bitumeniziranega drobljenca zrnavosi 0/22S (</t>
    </r>
    <r>
      <rPr>
        <b/>
        <sz val="10"/>
        <rFont val="Arial CE"/>
        <charset val="238"/>
      </rPr>
      <t>BD22S</t>
    </r>
    <r>
      <rPr>
        <sz val="10"/>
        <rFont val="Arial CE"/>
        <family val="2"/>
        <charset val="238"/>
      </rPr>
      <t xml:space="preserve">) skeletne strukture, s cestogradbenim bitumnom AC 22 base B50/70, A2, v debelini </t>
    </r>
    <r>
      <rPr>
        <b/>
        <sz val="10"/>
        <rFont val="Arial CE"/>
        <charset val="238"/>
      </rPr>
      <t>7 cm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iz karbonatnih kamnin,</t>
    </r>
    <r>
      <rPr>
        <sz val="10"/>
        <rFont val="Arial CE"/>
        <charset val="238"/>
      </rPr>
      <t xml:space="preserve"> (</t>
    </r>
    <r>
      <rPr>
        <i/>
        <sz val="10"/>
        <rFont val="Arial CE"/>
        <charset val="238"/>
      </rPr>
      <t>cesta, javni priključki, parkirišča pred zadružnim domom</t>
    </r>
    <r>
      <rPr>
        <sz val="10"/>
        <rFont val="Arial CE"/>
        <charset val="238"/>
      </rPr>
      <t>).</t>
    </r>
  </si>
  <si>
    <r>
      <t xml:space="preserve">Izdelava </t>
    </r>
    <r>
      <rPr>
        <b/>
        <sz val="10"/>
        <rFont val="Arial CE"/>
        <charset val="238"/>
      </rPr>
      <t>obrabne in zaporne plasti</t>
    </r>
    <r>
      <rPr>
        <sz val="10"/>
        <rFont val="Arial CE"/>
        <family val="2"/>
        <charset val="238"/>
      </rPr>
      <t xml:space="preserve"> iz bitumenskega betona (</t>
    </r>
    <r>
      <rPr>
        <b/>
        <sz val="10"/>
        <rFont val="Arial CE"/>
        <charset val="238"/>
      </rPr>
      <t>BB11s</t>
    </r>
    <r>
      <rPr>
        <sz val="10"/>
        <rFont val="Arial CE"/>
        <family val="2"/>
        <charset val="238"/>
      </rPr>
      <t xml:space="preserve">), s cestogradbenim bitumnom AC 11 surf  B50/70, A2, 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iz zmesi zrn 0/11 mm, iz silikatnih kamnin, (</t>
    </r>
    <r>
      <rPr>
        <i/>
        <sz val="10"/>
        <rFont val="Arial CE"/>
        <charset val="238"/>
      </rPr>
      <t>cesta, javni priključki, parkirišča pred zadružnim domom</t>
    </r>
    <r>
      <rPr>
        <sz val="10"/>
        <rFont val="Arial CE"/>
        <family val="2"/>
        <charset val="238"/>
      </rPr>
      <t>).</t>
    </r>
  </si>
  <si>
    <r>
      <t>Rezanje asfaltne plasti s talno diamantno žago, debeline od 6 do 10 cm, (</t>
    </r>
    <r>
      <rPr>
        <i/>
        <sz val="10"/>
        <rFont val="Arial CE"/>
        <charset val="238"/>
      </rPr>
      <t>rezanje na lokalni cesti in javnih priključkih, na vklopu v obstoječ asfalt</t>
    </r>
    <r>
      <rPr>
        <sz val="10"/>
        <rFont val="Arial CE"/>
        <family val="2"/>
        <charset val="238"/>
      </rPr>
      <t>).</t>
    </r>
  </si>
  <si>
    <t>Čiščenje obstoječega prepusta.</t>
  </si>
  <si>
    <t>L</t>
  </si>
  <si>
    <t>Doplačilo za izdelavo asfaltne mulde širine 0,50 m istočasno z izdelavo obrabnozaporne plasti.</t>
  </si>
  <si>
    <r>
      <t>Rezkanje (in odvoz) asfaltne zmesi na klančini v debelini 0 do 4 cm, (</t>
    </r>
    <r>
      <rPr>
        <i/>
        <sz val="10"/>
        <rFont val="Arial CE"/>
        <charset val="238"/>
      </rPr>
      <t>vklop v obstoječe stanje na začetku in koncu trase ter štirje priključki javnih cest oziroma uvozi ter rezkanje za izravnavo neravnin na vozišču, ocena 1/5 celotne trase</t>
    </r>
    <r>
      <rPr>
        <sz val="10"/>
        <rFont val="Arial CE"/>
        <family val="2"/>
        <charset val="238"/>
      </rPr>
      <t>).</t>
    </r>
  </si>
  <si>
    <r>
      <t>Pobrizg podlage z bitumensko emulzijo 0,6 kg/m2</t>
    </r>
    <r>
      <rPr>
        <sz val="10"/>
        <rFont val="Arial CE"/>
        <family val="2"/>
        <charset val="238"/>
      </rPr>
      <t>.</t>
    </r>
  </si>
  <si>
    <t>Izdelava zemeljske mulde, širine cca 0,50 m.</t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</si>
  <si>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>, vključno 250 g/m2 posipa s steklenimi kroglicami, strojno, debelina plasti suhe snovi 200µm, površina označbe od 0,5 m2do 1,0 m2 (</t>
    </r>
    <r>
      <rPr>
        <i/>
        <sz val="10"/>
        <rFont val="Arial CE"/>
        <charset val="238"/>
      </rPr>
      <t>5352</t>
    </r>
    <r>
      <rPr>
        <sz val="10"/>
        <rFont val="Arial CE"/>
        <family val="2"/>
        <charset val="238"/>
      </rPr>
      <t>).</t>
    </r>
  </si>
  <si>
    <t>Doplačilo za ročno izdelavo ostalih označb na vozišču, posamezna površina od 0,5 m2 do 1,0 m2.</t>
  </si>
  <si>
    <t>Dobava in montaža plastične polkrožne grbine, skupaj z dvema zaključnima elemntoma.</t>
  </si>
  <si>
    <t xml:space="preserve"> T.2.1</t>
  </si>
  <si>
    <t>T.2.2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</si>
</sst>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sz val="10"/>
      <color rgb="FF00B050"/>
      <name val="Arial CE"/>
      <family val="2"/>
      <charset val="238"/>
    </font>
    <font>
      <sz val="10"/>
      <color rgb="FF00B0F0"/>
      <name val="Arial CE"/>
      <family val="2"/>
      <charset val="238"/>
    </font>
    <font>
      <b/>
      <sz val="12"/>
      <name val="Arial CE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quotePrefix="1" applyFont="1" applyFill="1" applyAlignment="1">
      <alignment horizontal="left"/>
    </xf>
    <xf numFmtId="4" fontId="4" fillId="0" borderId="0" xfId="0" applyNumberFormat="1" applyFont="1" applyAlignment="1" applyProtection="1">
      <alignment horizontal="right"/>
    </xf>
    <xf numFmtId="0" fontId="8" fillId="0" borderId="0" xfId="0" applyFont="1"/>
    <xf numFmtId="4" fontId="4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10" fillId="0" borderId="0" xfId="0" applyNumberFormat="1" applyFont="1"/>
    <xf numFmtId="0" fontId="10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4" fontId="3" fillId="0" borderId="0" xfId="0" quotePrefix="1" applyNumberFormat="1" applyFont="1" applyFill="1" applyAlignment="1" applyProtection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Protection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/>
    <xf numFmtId="3" fontId="2" fillId="0" borderId="0" xfId="0" applyNumberFormat="1" applyFont="1" applyFill="1" applyProtection="1"/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4" fontId="12" fillId="0" borderId="0" xfId="0" applyNumberFormat="1" applyFont="1" applyAlignment="1" applyProtection="1">
      <alignment horizontal="right"/>
    </xf>
    <xf numFmtId="0" fontId="13" fillId="0" borderId="0" xfId="0" applyFont="1"/>
    <xf numFmtId="0" fontId="15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quotePrefix="1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2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/>
    </xf>
    <xf numFmtId="4" fontId="2" fillId="0" borderId="0" xfId="0" applyNumberFormat="1" applyFont="1" applyBorder="1"/>
    <xf numFmtId="4" fontId="3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10" fillId="0" borderId="1" xfId="0" applyNumberFormat="1" applyFont="1" applyBorder="1"/>
    <xf numFmtId="0" fontId="16" fillId="0" borderId="0" xfId="0" applyFont="1" applyFill="1" applyBorder="1"/>
    <xf numFmtId="3" fontId="16" fillId="0" borderId="0" xfId="0" applyNumberFormat="1" applyFont="1" applyFill="1" applyProtection="1"/>
    <xf numFmtId="0" fontId="17" fillId="0" borderId="0" xfId="0" applyFont="1" applyFill="1" applyProtection="1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17" fillId="0" borderId="0" xfId="0" applyFont="1" applyFill="1"/>
    <xf numFmtId="3" fontId="17" fillId="0" borderId="0" xfId="0" applyNumberFormat="1" applyFont="1" applyFill="1" applyProtection="1"/>
    <xf numFmtId="0" fontId="18" fillId="0" borderId="0" xfId="0" applyFont="1" applyBorder="1" applyProtection="1"/>
    <xf numFmtId="0" fontId="4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3" borderId="3" xfId="0" applyFont="1" applyFill="1" applyBorder="1" applyAlignment="1">
      <alignment horizontal="left"/>
    </xf>
    <xf numFmtId="0" fontId="8" fillId="3" borderId="3" xfId="0" applyFont="1" applyFill="1" applyBorder="1" applyAlignment="1" applyProtection="1">
      <alignment horizontal="left"/>
    </xf>
    <xf numFmtId="0" fontId="4" fillId="3" borderId="3" xfId="0" applyFont="1" applyFill="1" applyBorder="1"/>
    <xf numFmtId="4" fontId="4" fillId="3" borderId="3" xfId="0" applyNumberFormat="1" applyFont="1" applyFill="1" applyBorder="1"/>
    <xf numFmtId="0" fontId="2" fillId="3" borderId="3" xfId="0" applyFont="1" applyFill="1" applyBorder="1"/>
    <xf numFmtId="0" fontId="4" fillId="4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3" xfId="0" applyFont="1" applyFill="1" applyBorder="1"/>
    <xf numFmtId="4" fontId="12" fillId="3" borderId="3" xfId="0" applyNumberFormat="1" applyFont="1" applyFill="1" applyBorder="1" applyAlignment="1" applyProtection="1">
      <alignment horizontal="right"/>
    </xf>
    <xf numFmtId="0" fontId="13" fillId="3" borderId="3" xfId="0" applyFont="1" applyFill="1" applyBorder="1"/>
    <xf numFmtId="0" fontId="8" fillId="3" borderId="3" xfId="0" applyFont="1" applyFill="1" applyBorder="1" applyAlignment="1" applyProtection="1"/>
    <xf numFmtId="4" fontId="4" fillId="3" borderId="3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/>
    <xf numFmtId="3" fontId="8" fillId="3" borderId="3" xfId="0" applyNumberFormat="1" applyFont="1" applyFill="1" applyBorder="1"/>
    <xf numFmtId="0" fontId="20" fillId="3" borderId="3" xfId="0" applyFont="1" applyFill="1" applyBorder="1"/>
    <xf numFmtId="0" fontId="8" fillId="4" borderId="3" xfId="0" applyFont="1" applyFill="1" applyBorder="1" applyAlignment="1" applyProtection="1">
      <alignment horizontal="left"/>
    </xf>
    <xf numFmtId="0" fontId="19" fillId="4" borderId="3" xfId="0" applyFont="1" applyFill="1" applyBorder="1"/>
    <xf numFmtId="0" fontId="19" fillId="4" borderId="3" xfId="0" applyFont="1" applyFill="1" applyBorder="1" applyAlignment="1" applyProtection="1">
      <alignment horizontal="left"/>
    </xf>
    <xf numFmtId="0" fontId="21" fillId="4" borderId="3" xfId="0" applyFont="1" applyFill="1" applyBorder="1"/>
    <xf numFmtId="4" fontId="8" fillId="4" borderId="3" xfId="0" applyNumberFormat="1" applyFont="1" applyFill="1" applyBorder="1"/>
    <xf numFmtId="4" fontId="19" fillId="4" borderId="3" xfId="0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>
      <alignment horizontal="left"/>
    </xf>
    <xf numFmtId="4" fontId="8" fillId="4" borderId="3" xfId="0" applyNumberFormat="1" applyFont="1" applyFill="1" applyBorder="1" applyAlignment="1" applyProtection="1">
      <alignment horizontal="left"/>
    </xf>
    <xf numFmtId="4" fontId="8" fillId="4" borderId="3" xfId="0" applyNumberFormat="1" applyFont="1" applyFill="1" applyBorder="1" applyAlignment="1" applyProtection="1">
      <alignment horizontal="righ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</xf>
    <xf numFmtId="0" fontId="15" fillId="2" borderId="0" xfId="0" applyFont="1" applyFill="1"/>
    <xf numFmtId="4" fontId="15" fillId="2" borderId="0" xfId="0" applyNumberFormat="1" applyFont="1" applyFill="1"/>
    <xf numFmtId="4" fontId="15" fillId="2" borderId="0" xfId="0" applyNumberFormat="1" applyFont="1" applyFill="1" applyAlignment="1" applyProtection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2" fillId="0" borderId="4" xfId="0" applyFont="1" applyBorder="1"/>
    <xf numFmtId="4" fontId="10" fillId="0" borderId="4" xfId="0" applyNumberFormat="1" applyFont="1" applyBorder="1"/>
    <xf numFmtId="4" fontId="22" fillId="0" borderId="0" xfId="0" applyNumberFormat="1" applyFont="1"/>
    <xf numFmtId="0" fontId="6" fillId="5" borderId="0" xfId="0" applyFont="1" applyFill="1" applyAlignment="1">
      <alignment horizontal="left"/>
    </xf>
    <xf numFmtId="0" fontId="2" fillId="5" borderId="0" xfId="0" applyFont="1" applyFill="1"/>
    <xf numFmtId="4" fontId="22" fillId="5" borderId="0" xfId="0" applyNumberFormat="1" applyFont="1" applyFill="1"/>
    <xf numFmtId="0" fontId="0" fillId="5" borderId="0" xfId="0" applyFill="1"/>
    <xf numFmtId="0" fontId="6" fillId="5" borderId="1" xfId="0" applyFont="1" applyFill="1" applyBorder="1" applyAlignment="1">
      <alignment horizontal="left"/>
    </xf>
    <xf numFmtId="0" fontId="2" fillId="5" borderId="1" xfId="0" applyFont="1" applyFill="1" applyBorder="1"/>
    <xf numFmtId="4" fontId="22" fillId="5" borderId="1" xfId="0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2" fillId="0" borderId="4" xfId="0" applyNumberFormat="1" applyFont="1" applyBorder="1"/>
    <xf numFmtId="4" fontId="2" fillId="5" borderId="0" xfId="0" applyNumberFormat="1" applyFont="1" applyFill="1"/>
    <xf numFmtId="4" fontId="2" fillId="5" borderId="1" xfId="0" applyNumberFormat="1" applyFont="1" applyFill="1" applyBorder="1"/>
    <xf numFmtId="0" fontId="0" fillId="5" borderId="1" xfId="0" applyFill="1" applyBorder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 applyProtection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0" fillId="0" borderId="5" xfId="0" applyBorder="1"/>
    <xf numFmtId="4" fontId="2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2" fillId="0" borderId="5" xfId="0" applyFont="1" applyBorder="1" applyAlignment="1" applyProtection="1">
      <alignment horizontal="left"/>
    </xf>
    <xf numFmtId="0" fontId="3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0" fontId="0" fillId="0" borderId="0" xfId="0" applyFill="1"/>
    <xf numFmtId="0" fontId="2" fillId="0" borderId="5" xfId="0" applyFont="1" applyFill="1" applyBorder="1" applyAlignment="1">
      <alignment horizontal="left"/>
    </xf>
    <xf numFmtId="0" fontId="0" fillId="0" borderId="5" xfId="0" applyFill="1" applyBorder="1"/>
    <xf numFmtId="4" fontId="10" fillId="0" borderId="0" xfId="0" applyNumberFormat="1" applyFont="1" applyFill="1"/>
    <xf numFmtId="4" fontId="10" fillId="0" borderId="0" xfId="0" applyNumberFormat="1" applyFont="1" applyFill="1" applyBorder="1"/>
    <xf numFmtId="0" fontId="23" fillId="0" borderId="5" xfId="0" applyFont="1" applyFill="1" applyBorder="1" applyAlignment="1" applyProtection="1">
      <alignment horizontal="left"/>
    </xf>
    <xf numFmtId="0" fontId="0" fillId="0" borderId="5" xfId="0" applyBorder="1"/>
    <xf numFmtId="0" fontId="0" fillId="0" borderId="0" xfId="0" applyBorder="1"/>
    <xf numFmtId="0" fontId="12" fillId="0" borderId="0" xfId="0" applyFont="1" applyBorder="1"/>
    <xf numFmtId="0" fontId="0" fillId="5" borderId="0" xfId="0" applyFill="1" applyBorder="1"/>
    <xf numFmtId="0" fontId="24" fillId="5" borderId="0" xfId="0" applyFont="1" applyFill="1"/>
    <xf numFmtId="0" fontId="25" fillId="5" borderId="0" xfId="0" applyFont="1" applyFill="1"/>
    <xf numFmtId="0" fontId="24" fillId="5" borderId="1" xfId="0" applyFont="1" applyFill="1" applyBorder="1"/>
    <xf numFmtId="0" fontId="0" fillId="0" borderId="4" xfId="0" applyFill="1" applyBorder="1"/>
    <xf numFmtId="1" fontId="2" fillId="0" borderId="0" xfId="0" applyNumberFormat="1" applyFont="1" applyFill="1" applyBorder="1"/>
    <xf numFmtId="1" fontId="15" fillId="2" borderId="0" xfId="0" applyNumberFormat="1" applyFont="1" applyFill="1"/>
    <xf numFmtId="1" fontId="2" fillId="0" borderId="0" xfId="0" applyNumberFormat="1" applyFont="1" applyFill="1"/>
    <xf numFmtId="1" fontId="4" fillId="3" borderId="3" xfId="0" applyNumberFormat="1" applyFont="1" applyFill="1" applyBorder="1"/>
    <xf numFmtId="1" fontId="2" fillId="0" borderId="1" xfId="0" applyNumberFormat="1" applyFont="1" applyFill="1" applyBorder="1" applyProtection="1"/>
    <xf numFmtId="1" fontId="2" fillId="0" borderId="0" xfId="0" applyNumberFormat="1" applyFont="1" applyFill="1" applyProtection="1"/>
    <xf numFmtId="1" fontId="2" fillId="0" borderId="0" xfId="0" applyNumberFormat="1" applyFont="1" applyFill="1" applyBorder="1" applyProtection="1"/>
    <xf numFmtId="1" fontId="4" fillId="4" borderId="3" xfId="0" applyNumberFormat="1" applyFont="1" applyFill="1" applyBorder="1"/>
    <xf numFmtId="0" fontId="0" fillId="0" borderId="1" xfId="0" applyFill="1" applyBorder="1"/>
    <xf numFmtId="0" fontId="10" fillId="0" borderId="0" xfId="0" applyFont="1" applyFill="1" applyBorder="1"/>
    <xf numFmtId="0" fontId="6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6.7109375" style="2" customWidth="1"/>
    <col min="2" max="2" width="9.7109375" style="2" customWidth="1"/>
    <col min="3" max="3" width="10.7109375" style="2" customWidth="1"/>
    <col min="4" max="4" width="8.7109375" style="2" customWidth="1"/>
    <col min="5" max="5" width="26.7109375" style="56" customWidth="1"/>
    <col min="6" max="6" width="18.7109375" customWidth="1"/>
    <col min="7" max="7" width="4.7109375" style="2" customWidth="1"/>
    <col min="8" max="8" width="2.7109375" style="2" customWidth="1"/>
    <col min="9" max="16384" width="9.140625" style="2"/>
  </cols>
  <sheetData>
    <row r="1" spans="1:8" ht="15.75">
      <c r="A1" s="11"/>
      <c r="B1" s="1"/>
      <c r="E1" s="10"/>
      <c r="H1" s="65"/>
    </row>
    <row r="2" spans="1:8" ht="15.75">
      <c r="A2" s="7"/>
      <c r="B2" s="8"/>
      <c r="C2" s="9"/>
      <c r="D2" s="8"/>
      <c r="E2" s="10"/>
      <c r="H2" s="65"/>
    </row>
    <row r="3" spans="1:8" s="48" customFormat="1" ht="21" thickBot="1">
      <c r="A3" s="95" t="s">
        <v>72</v>
      </c>
      <c r="B3" s="96"/>
      <c r="C3" s="96" t="s">
        <v>18</v>
      </c>
      <c r="D3" s="96"/>
      <c r="E3" s="97"/>
      <c r="F3" s="98"/>
      <c r="G3" s="96"/>
      <c r="H3" s="96"/>
    </row>
    <row r="4" spans="1:8" s="48" customFormat="1" ht="21" thickTop="1">
      <c r="A4" s="49"/>
      <c r="E4" s="50"/>
      <c r="F4" s="51"/>
      <c r="H4" s="184"/>
    </row>
    <row r="5" spans="1:8" ht="23.25">
      <c r="A5" s="119"/>
      <c r="B5" s="120"/>
      <c r="C5" s="121"/>
      <c r="D5" s="122"/>
      <c r="E5" s="123"/>
      <c r="F5" s="124"/>
      <c r="G5" s="62"/>
      <c r="H5" s="65"/>
    </row>
    <row r="6" spans="1:8" ht="15.75">
      <c r="A6" s="14" t="s">
        <v>6</v>
      </c>
      <c r="B6" s="11"/>
      <c r="C6" s="11"/>
      <c r="D6" s="8"/>
      <c r="E6" s="22"/>
      <c r="F6" s="179"/>
      <c r="G6" s="28" t="s">
        <v>16</v>
      </c>
      <c r="H6" s="160"/>
    </row>
    <row r="7" spans="1:8" ht="15.75">
      <c r="A7" s="7"/>
      <c r="B7" s="8"/>
      <c r="C7" s="9"/>
      <c r="D7" s="8"/>
      <c r="E7" s="22"/>
      <c r="F7" s="179"/>
      <c r="H7" s="55"/>
    </row>
    <row r="8" spans="1:8" ht="15.75">
      <c r="A8" s="17" t="s">
        <v>5</v>
      </c>
      <c r="B8" s="18"/>
      <c r="C8" s="20"/>
      <c r="D8" s="18"/>
      <c r="E8" s="15"/>
      <c r="F8" s="179"/>
      <c r="G8" s="28" t="s">
        <v>16</v>
      </c>
      <c r="H8" s="164"/>
    </row>
    <row r="9" spans="1:8" ht="15.75">
      <c r="A9" s="17"/>
      <c r="B9" s="18"/>
      <c r="C9" s="20"/>
      <c r="D9" s="18"/>
      <c r="E9" s="12"/>
      <c r="F9" s="179"/>
      <c r="H9" s="164"/>
    </row>
    <row r="10" spans="1:8" ht="15.75">
      <c r="A10" s="14" t="s">
        <v>7</v>
      </c>
      <c r="B10" s="16"/>
      <c r="C10" s="11"/>
      <c r="D10" s="11"/>
      <c r="E10" s="128"/>
      <c r="F10" s="179"/>
      <c r="G10" s="28" t="s">
        <v>16</v>
      </c>
      <c r="H10" s="164"/>
    </row>
    <row r="11" spans="1:8" ht="15.75">
      <c r="A11" s="14"/>
      <c r="B11" s="16"/>
      <c r="C11" s="11"/>
      <c r="D11" s="11"/>
      <c r="E11" s="15"/>
      <c r="F11" s="179"/>
      <c r="G11" s="28"/>
      <c r="H11" s="164"/>
    </row>
    <row r="12" spans="1:8" ht="15.75">
      <c r="A12" s="14" t="s">
        <v>36</v>
      </c>
      <c r="B12" s="16"/>
      <c r="C12" s="11"/>
      <c r="D12" s="11"/>
      <c r="E12" s="15"/>
      <c r="F12" s="179"/>
      <c r="G12" s="28" t="s">
        <v>16</v>
      </c>
      <c r="H12" s="164"/>
    </row>
    <row r="13" spans="1:8" ht="15.75">
      <c r="A13" s="14"/>
      <c r="B13" s="16"/>
      <c r="C13" s="11"/>
      <c r="D13" s="11"/>
      <c r="E13" s="15"/>
      <c r="F13" s="179"/>
      <c r="H13" s="164"/>
    </row>
    <row r="14" spans="1:8" ht="15.75">
      <c r="A14" s="17" t="s">
        <v>35</v>
      </c>
      <c r="B14" s="21"/>
      <c r="C14" s="19"/>
      <c r="D14" s="19"/>
      <c r="E14" s="15"/>
      <c r="F14" s="179"/>
      <c r="G14" s="28" t="s">
        <v>16</v>
      </c>
      <c r="H14" s="164"/>
    </row>
    <row r="15" spans="1:8" ht="15.75">
      <c r="A15" s="17"/>
      <c r="B15" s="21"/>
      <c r="C15" s="19"/>
      <c r="D15" s="19"/>
      <c r="E15" s="15"/>
      <c r="F15" s="179"/>
      <c r="G15" s="28"/>
      <c r="H15" s="164"/>
    </row>
    <row r="16" spans="1:8" ht="15.75">
      <c r="A16" s="17" t="s">
        <v>34</v>
      </c>
      <c r="B16" s="21"/>
      <c r="C16" s="19"/>
      <c r="D16" s="19"/>
      <c r="E16" s="15"/>
      <c r="F16" s="179"/>
      <c r="G16" s="28" t="s">
        <v>16</v>
      </c>
      <c r="H16" s="164"/>
    </row>
    <row r="17" spans="1:8" ht="15.75">
      <c r="A17" s="17"/>
      <c r="B17" s="21"/>
      <c r="C17" s="19"/>
      <c r="D17" s="19"/>
      <c r="E17" s="15"/>
      <c r="F17" s="179"/>
      <c r="G17" s="28"/>
      <c r="H17" s="164"/>
    </row>
    <row r="18" spans="1:8" ht="15.75">
      <c r="A18" s="17" t="s">
        <v>50</v>
      </c>
      <c r="B18" s="21"/>
      <c r="C18" s="19"/>
      <c r="D18" s="19"/>
      <c r="E18" s="15"/>
      <c r="F18" s="179"/>
      <c r="G18" s="28" t="s">
        <v>16</v>
      </c>
      <c r="H18" s="164"/>
    </row>
    <row r="19" spans="1:8" ht="16.5" thickBot="1">
      <c r="A19" s="83"/>
      <c r="B19" s="84"/>
      <c r="C19" s="85"/>
      <c r="D19" s="85"/>
      <c r="E19" s="86"/>
      <c r="F19" s="72"/>
      <c r="G19" s="30"/>
      <c r="H19" s="198"/>
    </row>
    <row r="20" spans="1:8" ht="18.75" thickTop="1">
      <c r="A20" s="23" t="s">
        <v>4</v>
      </c>
      <c r="B20" s="24"/>
      <c r="C20" s="25"/>
      <c r="D20" s="25"/>
      <c r="E20" s="26"/>
      <c r="F20" s="132"/>
      <c r="G20" s="28" t="s">
        <v>16</v>
      </c>
      <c r="H20" s="164"/>
    </row>
    <row r="21" spans="1:8" ht="18">
      <c r="A21" s="23"/>
      <c r="B21" s="16"/>
      <c r="C21" s="11"/>
      <c r="D21" s="11"/>
      <c r="E21" s="15"/>
      <c r="H21" s="164"/>
    </row>
    <row r="22" spans="1:8" ht="18">
      <c r="A22" s="23"/>
      <c r="B22" s="16"/>
      <c r="C22" s="11"/>
      <c r="D22" s="11"/>
      <c r="E22" s="15"/>
      <c r="H22" s="164"/>
    </row>
    <row r="23" spans="1:8" ht="15.75">
      <c r="A23" s="125"/>
      <c r="B23" s="126"/>
      <c r="C23" s="127"/>
      <c r="D23" s="127"/>
      <c r="E23" s="128"/>
      <c r="F23" s="180"/>
      <c r="G23" s="199"/>
      <c r="H23" s="164"/>
    </row>
    <row r="24" spans="1:8" ht="18">
      <c r="A24" s="200"/>
      <c r="B24" s="126"/>
      <c r="C24" s="127"/>
      <c r="D24" s="127"/>
      <c r="E24" s="128"/>
      <c r="F24" s="164"/>
      <c r="G24" s="65"/>
      <c r="H24" s="164"/>
    </row>
    <row r="25" spans="1:8" ht="15.75">
      <c r="A25" s="125"/>
      <c r="B25" s="126"/>
      <c r="C25" s="127"/>
      <c r="D25" s="127"/>
      <c r="E25" s="128"/>
      <c r="F25" s="180"/>
      <c r="G25" s="201"/>
      <c r="H25" s="164"/>
    </row>
    <row r="26" spans="1:8" ht="15.75">
      <c r="A26" s="125"/>
      <c r="B26" s="126"/>
      <c r="C26" s="127"/>
      <c r="D26" s="127"/>
      <c r="E26" s="128"/>
      <c r="F26" s="180"/>
      <c r="G26" s="65"/>
      <c r="H26" s="164"/>
    </row>
    <row r="27" spans="1:8" ht="15.75">
      <c r="A27" s="202"/>
      <c r="B27" s="203"/>
      <c r="C27" s="203"/>
      <c r="D27" s="203"/>
      <c r="E27" s="203"/>
      <c r="F27" s="180"/>
      <c r="G27" s="65"/>
      <c r="H27" s="164"/>
    </row>
    <row r="28" spans="1:8" ht="15.75">
      <c r="A28" s="203"/>
      <c r="B28" s="203"/>
      <c r="C28" s="203"/>
      <c r="D28" s="203"/>
      <c r="E28" s="203"/>
      <c r="F28" s="180"/>
      <c r="G28" s="201"/>
      <c r="H28" s="164"/>
    </row>
    <row r="29" spans="1:8" ht="15.75">
      <c r="A29" s="125"/>
      <c r="B29" s="65"/>
      <c r="C29" s="65"/>
      <c r="D29" s="65"/>
      <c r="E29" s="68"/>
      <c r="F29" s="180"/>
      <c r="G29" s="65"/>
      <c r="H29" s="164"/>
    </row>
    <row r="30" spans="1:8" ht="15.75">
      <c r="A30" s="202"/>
      <c r="B30" s="203"/>
      <c r="C30" s="203"/>
      <c r="D30" s="203"/>
      <c r="E30" s="203"/>
      <c r="F30" s="180"/>
      <c r="G30" s="65"/>
      <c r="H30" s="164"/>
    </row>
    <row r="31" spans="1:8" ht="15.75">
      <c r="A31" s="202"/>
      <c r="B31" s="203"/>
      <c r="C31" s="203"/>
      <c r="D31" s="203"/>
      <c r="E31" s="203"/>
      <c r="F31" s="180"/>
      <c r="G31" s="65"/>
      <c r="H31" s="164"/>
    </row>
    <row r="32" spans="1:8" ht="15.75">
      <c r="A32" s="203"/>
      <c r="B32" s="203"/>
      <c r="C32" s="203"/>
      <c r="D32" s="203"/>
      <c r="E32" s="203"/>
      <c r="F32" s="180"/>
      <c r="G32" s="201"/>
      <c r="H32" s="164"/>
    </row>
    <row r="33" spans="1:8" ht="15.75">
      <c r="A33" s="14"/>
      <c r="F33" s="27"/>
      <c r="H33" s="164"/>
    </row>
    <row r="34" spans="1:8" ht="15.75">
      <c r="A34" s="14"/>
      <c r="F34" s="27"/>
      <c r="H34" s="164"/>
    </row>
    <row r="35" spans="1:8" ht="16.5" thickBot="1">
      <c r="A35" s="129"/>
      <c r="B35" s="130"/>
      <c r="C35" s="130"/>
      <c r="D35" s="130"/>
      <c r="E35" s="142"/>
      <c r="F35" s="131"/>
      <c r="G35" s="130"/>
      <c r="H35" s="189"/>
    </row>
    <row r="36" spans="1:8" ht="18">
      <c r="A36" s="133" t="s">
        <v>22</v>
      </c>
      <c r="B36" s="134"/>
      <c r="C36" s="134"/>
      <c r="D36" s="134"/>
      <c r="E36" s="143"/>
      <c r="F36" s="135"/>
      <c r="G36" s="186" t="s">
        <v>16</v>
      </c>
      <c r="H36" s="185"/>
    </row>
    <row r="37" spans="1:8" ht="18">
      <c r="A37" s="134"/>
      <c r="B37" s="134"/>
      <c r="C37" s="134"/>
      <c r="D37" s="134"/>
      <c r="E37" s="143"/>
      <c r="F37" s="136"/>
      <c r="G37" s="187"/>
      <c r="H37" s="185"/>
    </row>
    <row r="38" spans="1:8" ht="18.75" thickBot="1">
      <c r="A38" s="137" t="s">
        <v>45</v>
      </c>
      <c r="B38" s="138"/>
      <c r="C38" s="138"/>
      <c r="D38" s="138"/>
      <c r="E38" s="144"/>
      <c r="F38" s="139"/>
      <c r="G38" s="188" t="s">
        <v>16</v>
      </c>
      <c r="H38" s="145"/>
    </row>
    <row r="39" spans="1:8" ht="13.5" thickTop="1">
      <c r="H39" s="164"/>
    </row>
    <row r="40" spans="1:8">
      <c r="H40" s="183"/>
    </row>
    <row r="41" spans="1:8">
      <c r="H41" s="183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</sheetData>
  <mergeCells count="2">
    <mergeCell ref="A27:E28"/>
    <mergeCell ref="A30:E32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&amp;L&amp;K00-023LC 177 131 Križišče Šmarje – Šmarje – odcep Puče, preplastitev&amp;R&amp;K00-023NG/049-2018</oddHeader>
    <oddFooter>&amp;L&amp;K00-032PS-Prostor d.o.o.&amp;CStran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5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style="29" customWidth="1"/>
    <col min="2" max="2" width="9.7109375" style="29" customWidth="1"/>
    <col min="3" max="3" width="10.7109375" style="29" customWidth="1"/>
    <col min="4" max="4" width="8.7109375" style="192" customWidth="1"/>
    <col min="5" max="5" width="26.7109375" style="29" customWidth="1"/>
    <col min="6" max="7" width="12.7109375" style="32" customWidth="1"/>
    <col min="8" max="8" width="2.7109375" style="32" customWidth="1"/>
    <col min="9" max="16384" width="9.140625" style="29"/>
  </cols>
  <sheetData>
    <row r="1" spans="1:8">
      <c r="A1" s="55"/>
      <c r="B1" s="55"/>
      <c r="C1" s="55"/>
      <c r="D1" s="190"/>
      <c r="E1" s="55"/>
      <c r="F1" s="40"/>
      <c r="G1" s="40"/>
      <c r="H1" s="40"/>
    </row>
    <row r="2" spans="1:8" s="52" customFormat="1" ht="20.25">
      <c r="A2" s="114" t="s">
        <v>73</v>
      </c>
      <c r="B2" s="115"/>
      <c r="C2" s="116" t="s">
        <v>20</v>
      </c>
      <c r="D2" s="191"/>
      <c r="E2" s="116"/>
      <c r="F2" s="117"/>
      <c r="G2" s="118"/>
      <c r="H2" s="117"/>
    </row>
    <row r="3" spans="1:8" ht="13.5" customHeight="1">
      <c r="A3" s="31"/>
      <c r="B3" s="34"/>
      <c r="C3" s="1"/>
      <c r="F3" s="35"/>
      <c r="H3" s="36"/>
    </row>
    <row r="4" spans="1:8" ht="13.5" customHeight="1">
      <c r="A4" s="31"/>
      <c r="B4" s="34"/>
      <c r="C4" s="1"/>
      <c r="F4" s="35"/>
      <c r="H4" s="36"/>
    </row>
    <row r="5" spans="1:8" s="76" customFormat="1" ht="16.5" thickBot="1">
      <c r="A5" s="89"/>
      <c r="B5" s="99" t="s">
        <v>8</v>
      </c>
      <c r="C5" s="91"/>
      <c r="D5" s="193"/>
      <c r="E5" s="91"/>
      <c r="F5" s="92"/>
      <c r="G5" s="100"/>
      <c r="H5" s="92"/>
    </row>
    <row r="6" spans="1:8" ht="13.5" customHeight="1" thickTop="1">
      <c r="A6" s="31"/>
      <c r="B6" s="4"/>
      <c r="G6" s="33"/>
    </row>
    <row r="7" spans="1:8">
      <c r="A7" s="54"/>
      <c r="B7" s="70"/>
      <c r="C7" s="70"/>
      <c r="D7" s="196"/>
      <c r="E7" s="55"/>
      <c r="F7" s="40"/>
      <c r="G7" s="41"/>
      <c r="H7" s="164"/>
    </row>
    <row r="8" spans="1:8">
      <c r="A8" s="157">
        <v>1</v>
      </c>
      <c r="B8" s="177" t="s">
        <v>13</v>
      </c>
      <c r="C8" s="204" t="s">
        <v>57</v>
      </c>
      <c r="D8" s="205"/>
      <c r="E8" s="205"/>
      <c r="F8" s="159"/>
      <c r="G8" s="159"/>
      <c r="H8" s="178"/>
    </row>
    <row r="9" spans="1:8">
      <c r="A9" s="54"/>
      <c r="B9" s="147"/>
      <c r="C9" s="206"/>
      <c r="D9" s="203"/>
      <c r="E9" s="203"/>
      <c r="F9" s="40"/>
      <c r="G9" s="40"/>
      <c r="H9" s="164"/>
    </row>
    <row r="10" spans="1:8">
      <c r="A10" s="54"/>
      <c r="B10" s="147"/>
      <c r="C10" s="203"/>
      <c r="D10" s="203"/>
      <c r="E10" s="203"/>
      <c r="F10" s="40"/>
      <c r="G10" s="40"/>
      <c r="H10" s="164"/>
    </row>
    <row r="11" spans="1:8" ht="13.5" thickBot="1">
      <c r="A11" s="172"/>
      <c r="B11" s="151"/>
      <c r="C11" s="151" t="s">
        <v>2</v>
      </c>
      <c r="D11" s="194">
        <v>1911</v>
      </c>
      <c r="E11" s="153"/>
      <c r="F11" s="154"/>
      <c r="G11" s="155"/>
      <c r="H11" s="198"/>
    </row>
    <row r="12" spans="1:8" ht="13.5" thickTop="1">
      <c r="A12" s="54"/>
      <c r="B12" s="70"/>
      <c r="C12" s="70"/>
      <c r="D12" s="196"/>
      <c r="E12" s="55"/>
      <c r="F12" s="40"/>
      <c r="G12" s="41"/>
      <c r="H12" s="164"/>
    </row>
    <row r="13" spans="1:8" ht="12.75" customHeight="1">
      <c r="A13" s="157">
        <v>2</v>
      </c>
      <c r="B13" s="177" t="s">
        <v>56</v>
      </c>
      <c r="C13" s="204" t="s">
        <v>55</v>
      </c>
      <c r="D13" s="205"/>
      <c r="E13" s="205"/>
      <c r="F13" s="159"/>
      <c r="G13" s="159"/>
      <c r="H13" s="178"/>
    </row>
    <row r="14" spans="1:8" ht="12.75" customHeight="1">
      <c r="A14" s="54"/>
      <c r="B14" s="147"/>
      <c r="C14" s="206"/>
      <c r="D14" s="203"/>
      <c r="E14" s="203"/>
      <c r="F14" s="40"/>
      <c r="G14" s="40"/>
      <c r="H14" s="164"/>
    </row>
    <row r="15" spans="1:8" ht="12.75" customHeight="1">
      <c r="A15" s="54"/>
      <c r="B15" s="147"/>
      <c r="C15" s="206"/>
      <c r="D15" s="203"/>
      <c r="E15" s="203"/>
      <c r="F15" s="40"/>
      <c r="G15" s="40"/>
      <c r="H15" s="164"/>
    </row>
    <row r="16" spans="1:8">
      <c r="A16" s="54"/>
      <c r="B16" s="147"/>
      <c r="C16" s="203"/>
      <c r="D16" s="203"/>
      <c r="E16" s="203"/>
      <c r="F16" s="40"/>
      <c r="G16" s="40"/>
      <c r="H16" s="164"/>
    </row>
    <row r="17" spans="1:8" ht="13.5" thickBot="1">
      <c r="A17" s="172"/>
      <c r="B17" s="151"/>
      <c r="C17" s="151" t="s">
        <v>2</v>
      </c>
      <c r="D17" s="194">
        <v>100</v>
      </c>
      <c r="E17" s="153"/>
      <c r="F17" s="154"/>
      <c r="G17" s="155"/>
      <c r="H17" s="198"/>
    </row>
    <row r="18" spans="1:8" ht="13.5" thickTop="1">
      <c r="A18" s="54"/>
      <c r="B18" s="70"/>
      <c r="C18" s="70"/>
      <c r="D18" s="196"/>
      <c r="E18" s="55"/>
      <c r="F18" s="40"/>
      <c r="G18" s="41"/>
      <c r="H18" s="164"/>
    </row>
    <row r="19" spans="1:8">
      <c r="A19" s="157">
        <v>3</v>
      </c>
      <c r="B19" s="173" t="s">
        <v>40</v>
      </c>
      <c r="C19" s="204" t="s">
        <v>66</v>
      </c>
      <c r="D19" s="205"/>
      <c r="E19" s="205"/>
      <c r="F19" s="159"/>
      <c r="G19" s="162"/>
      <c r="H19" s="178"/>
    </row>
    <row r="20" spans="1:8">
      <c r="A20" s="54"/>
      <c r="B20" s="70"/>
      <c r="C20" s="206"/>
      <c r="D20" s="203"/>
      <c r="E20" s="203"/>
      <c r="F20" s="40"/>
      <c r="G20" s="41"/>
      <c r="H20" s="164"/>
    </row>
    <row r="21" spans="1:8">
      <c r="A21" s="54"/>
      <c r="B21" s="70"/>
      <c r="C21" s="206"/>
      <c r="D21" s="203"/>
      <c r="E21" s="203"/>
      <c r="F21" s="40"/>
      <c r="G21" s="41"/>
      <c r="H21" s="164"/>
    </row>
    <row r="22" spans="1:8">
      <c r="A22" s="54"/>
      <c r="B22" s="70"/>
      <c r="C22" s="206"/>
      <c r="D22" s="203"/>
      <c r="E22" s="203"/>
      <c r="F22" s="40"/>
      <c r="G22" s="41"/>
      <c r="H22" s="164"/>
    </row>
    <row r="23" spans="1:8">
      <c r="A23" s="54"/>
      <c r="B23" s="70"/>
      <c r="C23" s="203"/>
      <c r="D23" s="203"/>
      <c r="E23" s="203"/>
      <c r="F23" s="40"/>
      <c r="G23" s="41"/>
      <c r="H23" s="164"/>
    </row>
    <row r="24" spans="1:8" ht="13.5" thickBot="1">
      <c r="A24" s="172"/>
      <c r="B24" s="151"/>
      <c r="C24" s="151" t="s">
        <v>2</v>
      </c>
      <c r="D24" s="194">
        <v>600</v>
      </c>
      <c r="E24" s="153"/>
      <c r="F24" s="154"/>
      <c r="G24" s="155"/>
      <c r="H24" s="198"/>
    </row>
    <row r="25" spans="1:8" ht="13.5" thickTop="1">
      <c r="A25" s="37"/>
      <c r="B25" s="13"/>
      <c r="C25" s="13"/>
      <c r="D25" s="195"/>
      <c r="G25" s="33"/>
      <c r="H25" s="176"/>
    </row>
    <row r="26" spans="1:8">
      <c r="A26" s="157">
        <v>4</v>
      </c>
      <c r="B26" s="173" t="s">
        <v>24</v>
      </c>
      <c r="C26" s="204" t="s">
        <v>62</v>
      </c>
      <c r="D26" s="205"/>
      <c r="E26" s="205"/>
      <c r="F26" s="159"/>
      <c r="G26" s="162"/>
      <c r="H26" s="178"/>
    </row>
    <row r="27" spans="1:8">
      <c r="A27" s="54"/>
      <c r="B27" s="70"/>
      <c r="C27" s="206"/>
      <c r="D27" s="203"/>
      <c r="E27" s="203"/>
      <c r="F27" s="40"/>
      <c r="G27" s="41"/>
      <c r="H27" s="164"/>
    </row>
    <row r="28" spans="1:8">
      <c r="A28" s="54"/>
      <c r="B28" s="70"/>
      <c r="C28" s="203"/>
      <c r="D28" s="203"/>
      <c r="E28" s="203"/>
      <c r="F28" s="40"/>
      <c r="G28" s="41"/>
      <c r="H28" s="164"/>
    </row>
    <row r="29" spans="1:8" ht="13.5" thickBot="1">
      <c r="A29" s="172"/>
      <c r="B29" s="151"/>
      <c r="C29" s="151" t="s">
        <v>0</v>
      </c>
      <c r="D29" s="194">
        <v>736</v>
      </c>
      <c r="E29" s="153"/>
      <c r="F29" s="154"/>
      <c r="G29" s="155"/>
      <c r="H29" s="198"/>
    </row>
    <row r="30" spans="1:8" ht="13.5" thickTop="1">
      <c r="A30" s="37"/>
      <c r="B30" s="13"/>
      <c r="C30" s="13"/>
      <c r="D30" s="195"/>
      <c r="G30" s="33"/>
      <c r="H30" s="176"/>
    </row>
    <row r="31" spans="1:8">
      <c r="A31" s="157">
        <v>5</v>
      </c>
      <c r="B31" s="173" t="s">
        <v>25</v>
      </c>
      <c r="C31" s="207" t="s">
        <v>43</v>
      </c>
      <c r="D31" s="205"/>
      <c r="E31" s="205"/>
      <c r="F31" s="159"/>
      <c r="G31" s="162"/>
      <c r="H31" s="178"/>
    </row>
    <row r="32" spans="1:8">
      <c r="A32" s="54"/>
      <c r="B32" s="70"/>
      <c r="C32" s="203"/>
      <c r="D32" s="203"/>
      <c r="E32" s="203"/>
      <c r="F32" s="40"/>
      <c r="G32" s="41"/>
      <c r="H32" s="164"/>
    </row>
    <row r="33" spans="1:8" ht="13.5" thickBot="1">
      <c r="A33" s="172"/>
      <c r="B33" s="151"/>
      <c r="C33" s="151" t="s">
        <v>44</v>
      </c>
      <c r="D33" s="194">
        <v>10</v>
      </c>
      <c r="E33" s="153"/>
      <c r="F33" s="154"/>
      <c r="G33" s="155"/>
      <c r="H33" s="198"/>
    </row>
    <row r="34" spans="1:8" ht="13.5" thickTop="1">
      <c r="A34" s="37"/>
      <c r="B34" s="13"/>
      <c r="C34" s="13"/>
      <c r="D34" s="195"/>
      <c r="G34" s="33"/>
      <c r="H34" s="176"/>
    </row>
    <row r="35" spans="1:8">
      <c r="A35" s="157">
        <v>6</v>
      </c>
      <c r="B35" s="173" t="s">
        <v>54</v>
      </c>
      <c r="C35" s="204" t="s">
        <v>58</v>
      </c>
      <c r="D35" s="205"/>
      <c r="E35" s="205"/>
      <c r="F35" s="159"/>
      <c r="G35" s="162"/>
      <c r="H35" s="178"/>
    </row>
    <row r="36" spans="1:8">
      <c r="A36" s="54"/>
      <c r="B36" s="70"/>
      <c r="C36" s="206"/>
      <c r="D36" s="203"/>
      <c r="E36" s="203"/>
      <c r="F36" s="40"/>
      <c r="G36" s="41"/>
      <c r="H36" s="164"/>
    </row>
    <row r="37" spans="1:8">
      <c r="A37" s="54"/>
      <c r="B37" s="70"/>
      <c r="C37" s="203"/>
      <c r="D37" s="203"/>
      <c r="E37" s="203"/>
      <c r="F37" s="40"/>
      <c r="G37" s="41"/>
      <c r="H37" s="164"/>
    </row>
    <row r="38" spans="1:8" ht="13.5" thickBot="1">
      <c r="A38" s="172"/>
      <c r="B38" s="151"/>
      <c r="C38" s="151" t="s">
        <v>14</v>
      </c>
      <c r="D38" s="194">
        <v>72</v>
      </c>
      <c r="E38" s="153"/>
      <c r="F38" s="154"/>
      <c r="G38" s="155"/>
      <c r="H38" s="198"/>
    </row>
    <row r="39" spans="1:8" ht="13.5" thickTop="1">
      <c r="A39" s="54"/>
      <c r="B39" s="70"/>
      <c r="C39" s="70"/>
      <c r="D39" s="196"/>
      <c r="E39" s="55"/>
      <c r="F39" s="40"/>
      <c r="G39" s="41"/>
      <c r="H39" s="176"/>
    </row>
    <row r="40" spans="1:8" ht="16.5" thickBot="1">
      <c r="A40" s="111"/>
      <c r="B40" s="111"/>
      <c r="C40" s="105" t="s">
        <v>9</v>
      </c>
      <c r="D40" s="197"/>
      <c r="E40" s="94"/>
      <c r="F40" s="112"/>
      <c r="G40" s="113"/>
      <c r="H40" s="109" t="s">
        <v>16</v>
      </c>
    </row>
    <row r="41" spans="1:8" ht="13.5" thickTop="1">
      <c r="A41" s="54"/>
      <c r="B41" s="54"/>
      <c r="C41" s="55"/>
      <c r="D41" s="190"/>
      <c r="E41" s="55"/>
      <c r="F41" s="40"/>
      <c r="G41" s="40"/>
      <c r="H41" s="40"/>
    </row>
    <row r="42" spans="1:8">
      <c r="A42" s="53"/>
      <c r="B42" s="54"/>
      <c r="C42" s="73"/>
      <c r="D42" s="190"/>
      <c r="E42" s="55"/>
      <c r="F42" s="40"/>
      <c r="G42" s="40"/>
      <c r="H42" s="40"/>
    </row>
    <row r="43" spans="1:8">
      <c r="A43" s="54"/>
      <c r="B43" s="54"/>
      <c r="C43" s="55"/>
      <c r="D43" s="190"/>
      <c r="E43" s="55"/>
      <c r="F43" s="40"/>
      <c r="G43" s="40"/>
      <c r="H43" s="40"/>
    </row>
    <row r="44" spans="1:8">
      <c r="A44" s="54"/>
      <c r="B44" s="54"/>
      <c r="C44" s="55"/>
      <c r="D44" s="190"/>
      <c r="E44" s="55"/>
      <c r="F44" s="40"/>
      <c r="G44" s="40"/>
      <c r="H44" s="40"/>
    </row>
    <row r="45" spans="1:8">
      <c r="A45" s="54"/>
      <c r="B45" s="54"/>
      <c r="C45" s="55"/>
      <c r="D45" s="190"/>
      <c r="E45" s="55"/>
      <c r="F45" s="40"/>
      <c r="G45" s="40"/>
      <c r="H45" s="40"/>
    </row>
    <row r="46" spans="1:8">
      <c r="A46" s="54"/>
      <c r="B46" s="54"/>
      <c r="C46" s="55"/>
      <c r="D46" s="190"/>
      <c r="E46" s="55"/>
      <c r="F46" s="40"/>
      <c r="G46" s="40"/>
      <c r="H46" s="40"/>
    </row>
    <row r="47" spans="1:8">
      <c r="A47" s="54"/>
      <c r="B47" s="54"/>
      <c r="C47" s="55"/>
      <c r="D47" s="190"/>
      <c r="E47" s="55"/>
      <c r="F47" s="40"/>
      <c r="G47" s="40"/>
      <c r="H47" s="40"/>
    </row>
    <row r="48" spans="1:8">
      <c r="A48" s="54"/>
      <c r="B48" s="54"/>
      <c r="C48" s="55"/>
      <c r="D48" s="190"/>
      <c r="E48" s="55"/>
      <c r="F48" s="40"/>
      <c r="G48" s="40"/>
      <c r="H48" s="40"/>
    </row>
    <row r="49" spans="1:8">
      <c r="A49" s="54"/>
      <c r="B49" s="54"/>
      <c r="C49" s="55"/>
      <c r="D49" s="190"/>
      <c r="E49" s="55"/>
      <c r="F49" s="40"/>
      <c r="G49" s="40"/>
    </row>
    <row r="50" spans="1:8">
      <c r="A50" s="54"/>
      <c r="B50" s="54"/>
      <c r="C50" s="55"/>
      <c r="D50" s="190"/>
      <c r="E50" s="55"/>
      <c r="F50" s="40"/>
      <c r="G50" s="40"/>
    </row>
    <row r="51" spans="1:8">
      <c r="A51" s="54"/>
      <c r="B51" s="54"/>
      <c r="C51" s="55"/>
      <c r="D51" s="190"/>
      <c r="E51" s="55"/>
      <c r="F51" s="40"/>
      <c r="G51" s="40"/>
    </row>
    <row r="52" spans="1:8">
      <c r="A52" s="54"/>
      <c r="B52" s="54"/>
      <c r="C52" s="55"/>
      <c r="D52" s="190"/>
      <c r="E52" s="55"/>
      <c r="F52" s="40"/>
      <c r="G52" s="40"/>
    </row>
    <row r="53" spans="1:8">
      <c r="A53" s="54"/>
      <c r="B53" s="54"/>
      <c r="C53" s="55"/>
      <c r="D53" s="190"/>
      <c r="E53" s="55"/>
      <c r="F53" s="40"/>
      <c r="G53" s="40"/>
    </row>
    <row r="54" spans="1:8">
      <c r="A54" s="54"/>
      <c r="B54" s="54"/>
      <c r="C54" s="55"/>
      <c r="D54" s="190"/>
      <c r="E54" s="55"/>
      <c r="F54" s="40"/>
      <c r="G54" s="40"/>
    </row>
    <row r="55" spans="1:8">
      <c r="A55" s="54"/>
      <c r="B55" s="54"/>
      <c r="C55" s="55"/>
      <c r="D55" s="190"/>
      <c r="E55" s="55"/>
      <c r="F55" s="40"/>
      <c r="G55" s="40"/>
      <c r="H55" s="40"/>
    </row>
    <row r="56" spans="1:8">
      <c r="A56" s="54"/>
      <c r="B56" s="54"/>
      <c r="C56" s="55"/>
      <c r="D56" s="190"/>
      <c r="E56" s="55"/>
      <c r="F56" s="40"/>
      <c r="G56" s="40"/>
    </row>
    <row r="57" spans="1:8">
      <c r="A57" s="54"/>
      <c r="B57" s="54"/>
      <c r="C57" s="55"/>
      <c r="D57" s="190"/>
      <c r="E57" s="55"/>
      <c r="F57" s="40"/>
      <c r="G57" s="40"/>
    </row>
    <row r="58" spans="1:8">
      <c r="A58" s="54"/>
      <c r="B58" s="54"/>
      <c r="C58" s="55"/>
      <c r="D58" s="190"/>
      <c r="E58" s="55"/>
      <c r="F58" s="40"/>
      <c r="G58" s="40"/>
    </row>
    <row r="59" spans="1:8">
      <c r="A59" s="54"/>
      <c r="B59" s="54"/>
      <c r="C59" s="55"/>
      <c r="D59" s="190"/>
      <c r="E59" s="55"/>
      <c r="F59" s="40"/>
      <c r="G59" s="40"/>
    </row>
    <row r="60" spans="1:8">
      <c r="A60" s="54"/>
      <c r="B60" s="54"/>
      <c r="C60" s="55"/>
      <c r="D60" s="190"/>
      <c r="E60" s="55"/>
      <c r="F60" s="40"/>
      <c r="G60" s="40"/>
    </row>
    <row r="61" spans="1:8">
      <c r="A61" s="37"/>
      <c r="B61" s="37"/>
    </row>
    <row r="62" spans="1:8">
      <c r="A62" s="37"/>
      <c r="B62" s="37"/>
    </row>
    <row r="63" spans="1:8">
      <c r="A63" s="37"/>
      <c r="B63" s="37"/>
    </row>
    <row r="64" spans="1:8">
      <c r="A64" s="37"/>
      <c r="B64" s="37"/>
    </row>
    <row r="65" spans="1:7">
      <c r="A65" s="37"/>
      <c r="B65" s="37"/>
    </row>
    <row r="66" spans="1:7">
      <c r="A66" s="37"/>
      <c r="B66" s="37"/>
    </row>
    <row r="67" spans="1:7">
      <c r="A67" s="54"/>
      <c r="B67" s="54"/>
      <c r="C67" s="55"/>
      <c r="D67" s="190"/>
      <c r="E67" s="55"/>
      <c r="F67" s="40"/>
      <c r="G67" s="40"/>
    </row>
    <row r="68" spans="1:7">
      <c r="A68" s="37"/>
      <c r="B68" s="37"/>
    </row>
    <row r="69" spans="1:7">
      <c r="A69" s="37"/>
      <c r="B69" s="37"/>
    </row>
    <row r="70" spans="1:7">
      <c r="A70" s="37"/>
      <c r="B70" s="37"/>
    </row>
    <row r="71" spans="1:7">
      <c r="A71" s="37"/>
      <c r="B71" s="37"/>
    </row>
    <row r="72" spans="1:7">
      <c r="A72" s="37"/>
      <c r="B72" s="37"/>
    </row>
    <row r="73" spans="1:7">
      <c r="A73" s="37"/>
      <c r="B73" s="37"/>
    </row>
    <row r="74" spans="1:7">
      <c r="A74" s="37"/>
      <c r="B74" s="37"/>
    </row>
    <row r="75" spans="1:7">
      <c r="A75" s="37"/>
      <c r="B75" s="37"/>
    </row>
    <row r="76" spans="1:7">
      <c r="A76" s="37"/>
      <c r="B76" s="37"/>
    </row>
    <row r="77" spans="1:7">
      <c r="A77" s="37"/>
      <c r="B77" s="37"/>
    </row>
    <row r="78" spans="1:7">
      <c r="A78" s="37"/>
      <c r="B78" s="37"/>
    </row>
    <row r="79" spans="1:7">
      <c r="A79" s="37"/>
      <c r="B79" s="37"/>
    </row>
    <row r="80" spans="1:7">
      <c r="A80" s="37"/>
      <c r="B80" s="37"/>
    </row>
    <row r="81" spans="1:2">
      <c r="A81" s="37"/>
      <c r="B81" s="37"/>
    </row>
    <row r="82" spans="1:2">
      <c r="A82" s="37"/>
      <c r="B82" s="37"/>
    </row>
    <row r="83" spans="1:2">
      <c r="A83" s="37"/>
      <c r="B83" s="37"/>
    </row>
    <row r="84" spans="1:2">
      <c r="A84" s="37"/>
      <c r="B84" s="37"/>
    </row>
    <row r="85" spans="1:2">
      <c r="A85" s="37"/>
      <c r="B85" s="37"/>
    </row>
    <row r="86" spans="1:2">
      <c r="A86" s="37"/>
      <c r="B86" s="37"/>
    </row>
    <row r="87" spans="1:2">
      <c r="A87" s="37"/>
      <c r="B87" s="37"/>
    </row>
    <row r="88" spans="1:2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6" spans="1:2">
      <c r="A96" s="37"/>
      <c r="B96" s="37"/>
    </row>
    <row r="97" spans="1:2">
      <c r="A97" s="37"/>
      <c r="B97" s="37"/>
    </row>
    <row r="98" spans="1:2">
      <c r="A98" s="37"/>
      <c r="B98" s="37"/>
    </row>
    <row r="99" spans="1:2">
      <c r="A99" s="37"/>
      <c r="B99" s="37"/>
    </row>
    <row r="100" spans="1:2">
      <c r="A100" s="37"/>
      <c r="B100" s="37"/>
    </row>
    <row r="101" spans="1:2">
      <c r="A101" s="37"/>
      <c r="B101" s="37"/>
    </row>
    <row r="102" spans="1:2">
      <c r="A102" s="37"/>
      <c r="B102" s="37"/>
    </row>
    <row r="103" spans="1:2">
      <c r="A103" s="37"/>
      <c r="B103" s="37"/>
    </row>
    <row r="104" spans="1:2">
      <c r="A104" s="37"/>
      <c r="B104" s="37"/>
    </row>
    <row r="105" spans="1:2">
      <c r="A105" s="37"/>
      <c r="B105" s="37"/>
    </row>
    <row r="106" spans="1:2">
      <c r="A106" s="37"/>
      <c r="B106" s="37"/>
    </row>
    <row r="107" spans="1:2">
      <c r="A107" s="37"/>
      <c r="B107" s="37"/>
    </row>
    <row r="108" spans="1:2">
      <c r="A108" s="37"/>
      <c r="B108" s="37"/>
    </row>
    <row r="109" spans="1:2">
      <c r="A109" s="37"/>
      <c r="B109" s="37"/>
    </row>
    <row r="110" spans="1:2">
      <c r="A110" s="37"/>
      <c r="B110" s="37"/>
    </row>
    <row r="111" spans="1:2">
      <c r="A111" s="37"/>
      <c r="B111" s="37"/>
    </row>
    <row r="112" spans="1:2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</row>
    <row r="484" spans="1:2">
      <c r="A484" s="37"/>
    </row>
    <row r="485" spans="1:2">
      <c r="A485" s="37"/>
    </row>
  </sheetData>
  <mergeCells count="6">
    <mergeCell ref="C26:E28"/>
    <mergeCell ref="C19:E23"/>
    <mergeCell ref="C13:E16"/>
    <mergeCell ref="C35:E37"/>
    <mergeCell ref="C8:E10"/>
    <mergeCell ref="C31:E32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&amp;L&amp;K00-027LC 177 131 Križišče Šmarje – Šmarje – odcep Puče, preplastitev&amp;R&amp;K00-027NG/049-2018</oddHeader>
    <oddFooter>&amp;L&amp;K00-048PS-Prostor d.o.o.&amp;CStran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87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style="29" customWidth="1"/>
    <col min="2" max="2" width="9.7109375" style="29" customWidth="1"/>
    <col min="3" max="3" width="10.7109375" style="29" customWidth="1"/>
    <col min="4" max="4" width="8.7109375" style="29" customWidth="1"/>
    <col min="5" max="5" width="26.7109375" style="29" customWidth="1"/>
    <col min="6" max="7" width="12.7109375" style="32" customWidth="1"/>
    <col min="8" max="8" width="2.7109375" style="29" customWidth="1"/>
    <col min="9" max="16384" width="9.140625" style="29"/>
  </cols>
  <sheetData>
    <row r="2" spans="1:8" s="77" customFormat="1" ht="16.5" thickBot="1">
      <c r="A2" s="101"/>
      <c r="B2" s="99" t="s">
        <v>10</v>
      </c>
      <c r="C2" s="102"/>
      <c r="D2" s="91"/>
      <c r="E2" s="91"/>
      <c r="F2" s="92"/>
      <c r="G2" s="92"/>
      <c r="H2" s="91"/>
    </row>
    <row r="3" spans="1:8" ht="13.5" thickTop="1">
      <c r="A3" s="37"/>
      <c r="B3" s="13"/>
      <c r="C3" s="13"/>
    </row>
    <row r="4" spans="1:8">
      <c r="A4" s="37"/>
      <c r="B4" s="13"/>
      <c r="G4" s="141"/>
      <c r="H4" s="176"/>
    </row>
    <row r="5" spans="1:8">
      <c r="A5" s="157">
        <v>1</v>
      </c>
      <c r="B5" s="173" t="s">
        <v>26</v>
      </c>
      <c r="C5" s="204" t="s">
        <v>42</v>
      </c>
      <c r="D5" s="205"/>
      <c r="E5" s="205"/>
      <c r="F5" s="159"/>
      <c r="G5" s="163"/>
      <c r="H5" s="178"/>
    </row>
    <row r="6" spans="1:8">
      <c r="A6" s="54"/>
      <c r="B6" s="70"/>
      <c r="C6" s="203"/>
      <c r="D6" s="203"/>
      <c r="E6" s="203"/>
      <c r="F6" s="40"/>
      <c r="G6" s="140"/>
      <c r="H6" s="164"/>
    </row>
    <row r="7" spans="1:8" ht="13.5" thickBot="1">
      <c r="A7" s="172"/>
      <c r="B7" s="151"/>
      <c r="C7" s="151" t="s">
        <v>2</v>
      </c>
      <c r="D7" s="152">
        <v>2011</v>
      </c>
      <c r="E7" s="153"/>
      <c r="F7" s="154"/>
      <c r="G7" s="156"/>
      <c r="H7" s="198"/>
    </row>
    <row r="8" spans="1:8" ht="13.5" thickTop="1">
      <c r="A8" s="54"/>
      <c r="B8" s="70"/>
      <c r="C8" s="70"/>
      <c r="D8" s="71"/>
      <c r="E8" s="55"/>
      <c r="F8" s="40"/>
      <c r="G8" s="140"/>
      <c r="H8" s="164"/>
    </row>
    <row r="9" spans="1:8" s="77" customFormat="1" ht="16.5" thickBot="1">
      <c r="A9" s="111"/>
      <c r="B9" s="111"/>
      <c r="C9" s="105" t="s">
        <v>11</v>
      </c>
      <c r="D9" s="94"/>
      <c r="E9" s="94"/>
      <c r="F9" s="112"/>
      <c r="G9" s="109"/>
      <c r="H9" s="111" t="s">
        <v>16</v>
      </c>
    </row>
    <row r="10" spans="1:8" ht="13.5" thickTop="1">
      <c r="G10" s="141"/>
    </row>
    <row r="11" spans="1:8">
      <c r="G11" s="141"/>
    </row>
    <row r="12" spans="1:8">
      <c r="G12" s="141"/>
    </row>
    <row r="13" spans="1:8">
      <c r="G13" s="141"/>
    </row>
    <row r="14" spans="1:8">
      <c r="G14" s="141"/>
    </row>
    <row r="15" spans="1:8">
      <c r="G15" s="141"/>
    </row>
    <row r="16" spans="1:8">
      <c r="G16" s="141"/>
    </row>
    <row r="17" spans="7:7">
      <c r="G17" s="141"/>
    </row>
    <row r="18" spans="7:7">
      <c r="G18" s="141"/>
    </row>
    <row r="19" spans="7:7">
      <c r="G19" s="141"/>
    </row>
    <row r="20" spans="7:7">
      <c r="G20" s="141"/>
    </row>
    <row r="21" spans="7:7">
      <c r="G21" s="141"/>
    </row>
    <row r="22" spans="7:7">
      <c r="G22" s="141"/>
    </row>
    <row r="23" spans="7:7">
      <c r="G23" s="141"/>
    </row>
    <row r="24" spans="7:7">
      <c r="G24" s="141"/>
    </row>
    <row r="25" spans="7:7">
      <c r="G25" s="141"/>
    </row>
    <row r="26" spans="7:7">
      <c r="G26" s="141"/>
    </row>
    <row r="27" spans="7:7">
      <c r="G27" s="141"/>
    </row>
    <row r="28" spans="7:7">
      <c r="G28" s="141"/>
    </row>
    <row r="29" spans="7:7">
      <c r="G29" s="141"/>
    </row>
    <row r="30" spans="7:7">
      <c r="G30" s="141"/>
    </row>
    <row r="31" spans="7:7">
      <c r="G31" s="141"/>
    </row>
    <row r="32" spans="7:7">
      <c r="G32" s="141"/>
    </row>
    <row r="33" spans="7:7">
      <c r="G33" s="141"/>
    </row>
    <row r="34" spans="7:7">
      <c r="G34" s="141"/>
    </row>
    <row r="35" spans="7:7">
      <c r="G35" s="141"/>
    </row>
    <row r="36" spans="7:7">
      <c r="G36" s="141"/>
    </row>
    <row r="37" spans="7:7">
      <c r="G37" s="141"/>
    </row>
    <row r="38" spans="7:7">
      <c r="G38" s="141"/>
    </row>
    <row r="39" spans="7:7">
      <c r="G39" s="141"/>
    </row>
    <row r="40" spans="7:7">
      <c r="G40" s="141"/>
    </row>
    <row r="41" spans="7:7">
      <c r="G41" s="141"/>
    </row>
    <row r="42" spans="7:7">
      <c r="G42" s="141"/>
    </row>
    <row r="43" spans="7:7">
      <c r="G43" s="141"/>
    </row>
    <row r="44" spans="7:7">
      <c r="G44" s="141"/>
    </row>
    <row r="45" spans="7:7">
      <c r="G45" s="141"/>
    </row>
    <row r="46" spans="7:7">
      <c r="G46" s="141"/>
    </row>
    <row r="47" spans="7:7">
      <c r="G47" s="141"/>
    </row>
    <row r="48" spans="7:7">
      <c r="G48" s="141"/>
    </row>
    <row r="49" spans="7:7">
      <c r="G49" s="141"/>
    </row>
    <row r="50" spans="7:7">
      <c r="G50" s="141"/>
    </row>
    <row r="51" spans="7:7">
      <c r="G51" s="141"/>
    </row>
    <row r="52" spans="7:7">
      <c r="G52" s="141"/>
    </row>
    <row r="53" spans="7:7">
      <c r="G53" s="141"/>
    </row>
    <row r="54" spans="7:7">
      <c r="G54" s="141"/>
    </row>
    <row r="55" spans="7:7">
      <c r="G55" s="141"/>
    </row>
    <row r="56" spans="7:7">
      <c r="G56" s="141"/>
    </row>
    <row r="57" spans="7:7">
      <c r="G57" s="141"/>
    </row>
    <row r="58" spans="7:7">
      <c r="G58" s="141"/>
    </row>
    <row r="59" spans="7:7">
      <c r="G59" s="141"/>
    </row>
    <row r="60" spans="7:7">
      <c r="G60" s="141"/>
    </row>
    <row r="61" spans="7:7">
      <c r="G61" s="141"/>
    </row>
    <row r="62" spans="7:7">
      <c r="G62" s="141"/>
    </row>
    <row r="63" spans="7:7">
      <c r="G63" s="141"/>
    </row>
    <row r="64" spans="7:7">
      <c r="G64" s="141"/>
    </row>
    <row r="65" spans="7:7">
      <c r="G65" s="141"/>
    </row>
    <row r="66" spans="7:7">
      <c r="G66" s="141"/>
    </row>
    <row r="67" spans="7:7">
      <c r="G67" s="141"/>
    </row>
    <row r="68" spans="7:7">
      <c r="G68" s="141"/>
    </row>
    <row r="69" spans="7:7">
      <c r="G69" s="141"/>
    </row>
    <row r="70" spans="7:7">
      <c r="G70" s="141"/>
    </row>
    <row r="71" spans="7:7">
      <c r="G71" s="141"/>
    </row>
    <row r="72" spans="7:7">
      <c r="G72" s="141"/>
    </row>
    <row r="73" spans="7:7">
      <c r="G73" s="141"/>
    </row>
    <row r="74" spans="7:7">
      <c r="G74" s="141"/>
    </row>
    <row r="75" spans="7:7">
      <c r="G75" s="141"/>
    </row>
    <row r="76" spans="7:7">
      <c r="G76" s="141"/>
    </row>
    <row r="77" spans="7:7">
      <c r="G77" s="141"/>
    </row>
    <row r="78" spans="7:7">
      <c r="G78" s="141"/>
    </row>
    <row r="79" spans="7:7">
      <c r="G79" s="141"/>
    </row>
    <row r="80" spans="7:7">
      <c r="G80" s="141"/>
    </row>
    <row r="81" spans="7:7">
      <c r="G81" s="141"/>
    </row>
    <row r="82" spans="7:7">
      <c r="G82" s="141"/>
    </row>
    <row r="83" spans="7:7">
      <c r="G83" s="141"/>
    </row>
    <row r="84" spans="7:7">
      <c r="G84" s="141"/>
    </row>
    <row r="85" spans="7:7">
      <c r="G85" s="141"/>
    </row>
    <row r="86" spans="7:7">
      <c r="G86" s="141"/>
    </row>
    <row r="87" spans="7:7">
      <c r="G87" s="141"/>
    </row>
  </sheetData>
  <mergeCells count="1">
    <mergeCell ref="C5:E6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&amp;L&amp;K00-028LC 177 131 Križišče Šmarje – Šmarje – odcep Puče, preplastitev&amp;R&amp;K00-028NG/049-2018</oddHeader>
    <oddFooter>&amp;L&amp;K00-033PS-Prostor d.o.o.&amp;CStran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style="29" customWidth="1"/>
    <col min="2" max="2" width="9.7109375" style="29" customWidth="1"/>
    <col min="3" max="3" width="10.7109375" style="29" customWidth="1"/>
    <col min="4" max="4" width="8.7109375" style="42" customWidth="1"/>
    <col min="5" max="5" width="26.7109375" style="29" customWidth="1"/>
    <col min="6" max="7" width="12.7109375" style="32" customWidth="1"/>
    <col min="8" max="8" width="2.7109375" style="29" customWidth="1"/>
    <col min="9" max="16384" width="9.140625" style="29"/>
  </cols>
  <sheetData>
    <row r="1" spans="1:8">
      <c r="A1" s="6"/>
    </row>
    <row r="2" spans="1:8" ht="16.5" thickBot="1">
      <c r="A2" s="101"/>
      <c r="B2" s="90" t="s">
        <v>47</v>
      </c>
      <c r="C2" s="91"/>
      <c r="D2" s="103"/>
      <c r="E2" s="91"/>
      <c r="F2" s="92"/>
      <c r="G2" s="92"/>
      <c r="H2" s="91"/>
    </row>
    <row r="3" spans="1:8" ht="13.5" thickTop="1">
      <c r="A3" s="37"/>
      <c r="B3" s="4"/>
      <c r="C3" s="3"/>
      <c r="D3" s="43"/>
    </row>
    <row r="4" spans="1:8">
      <c r="A4" s="37"/>
    </row>
    <row r="5" spans="1:8">
      <c r="A5" s="157">
        <v>1</v>
      </c>
      <c r="B5" s="173" t="s">
        <v>23</v>
      </c>
      <c r="C5" s="204" t="s">
        <v>37</v>
      </c>
      <c r="D5" s="205"/>
      <c r="E5" s="205"/>
      <c r="F5" s="159"/>
      <c r="G5" s="163"/>
      <c r="H5" s="178"/>
    </row>
    <row r="6" spans="1:8">
      <c r="A6" s="54"/>
      <c r="B6" s="55"/>
      <c r="C6" s="203"/>
      <c r="D6" s="203"/>
      <c r="E6" s="203"/>
      <c r="F6" s="40"/>
      <c r="G6" s="140"/>
      <c r="H6" s="164"/>
    </row>
    <row r="7" spans="1:8">
      <c r="A7" s="54"/>
      <c r="B7" s="55"/>
      <c r="C7" s="203"/>
      <c r="D7" s="203"/>
      <c r="E7" s="203"/>
      <c r="F7" s="40"/>
      <c r="G7" s="140"/>
      <c r="H7" s="164"/>
    </row>
    <row r="8" spans="1:8">
      <c r="A8" s="54"/>
      <c r="B8" s="55"/>
      <c r="C8" s="203"/>
      <c r="D8" s="203"/>
      <c r="E8" s="203"/>
      <c r="F8" s="40"/>
      <c r="G8" s="140"/>
      <c r="H8" s="164"/>
    </row>
    <row r="9" spans="1:8">
      <c r="A9" s="54"/>
      <c r="B9" s="55"/>
      <c r="C9" s="203"/>
      <c r="D9" s="203"/>
      <c r="E9" s="203"/>
      <c r="F9" s="40"/>
      <c r="G9" s="140"/>
      <c r="H9" s="164"/>
    </row>
    <row r="10" spans="1:8" ht="13.5" thickBot="1">
      <c r="A10" s="172"/>
      <c r="B10" s="153"/>
      <c r="C10" s="151" t="s">
        <v>1</v>
      </c>
      <c r="D10" s="175">
        <v>50</v>
      </c>
      <c r="E10" s="153"/>
      <c r="F10" s="154"/>
      <c r="G10" s="156"/>
      <c r="H10" s="198"/>
    </row>
    <row r="11" spans="1:8" ht="13.5" thickTop="1">
      <c r="A11" s="37"/>
      <c r="C11" s="13"/>
      <c r="D11" s="74"/>
      <c r="G11" s="141"/>
      <c r="H11" s="176"/>
    </row>
    <row r="12" spans="1:8">
      <c r="A12" s="157">
        <v>2</v>
      </c>
      <c r="B12" s="181" t="s">
        <v>27</v>
      </c>
      <c r="C12" s="204" t="s">
        <v>60</v>
      </c>
      <c r="D12" s="205"/>
      <c r="E12" s="205"/>
      <c r="F12" s="159"/>
      <c r="G12" s="163"/>
      <c r="H12" s="178"/>
    </row>
    <row r="13" spans="1:8">
      <c r="A13" s="54"/>
      <c r="B13" s="70"/>
      <c r="C13" s="206"/>
      <c r="D13" s="203"/>
      <c r="E13" s="203"/>
      <c r="F13" s="40"/>
      <c r="G13" s="140"/>
      <c r="H13" s="164"/>
    </row>
    <row r="14" spans="1:8">
      <c r="A14" s="54"/>
      <c r="B14" s="70"/>
      <c r="C14" s="206"/>
      <c r="D14" s="203"/>
      <c r="E14" s="203"/>
      <c r="F14" s="40"/>
      <c r="G14" s="140"/>
      <c r="H14" s="164"/>
    </row>
    <row r="15" spans="1:8">
      <c r="A15" s="54"/>
      <c r="B15" s="55"/>
      <c r="C15" s="203"/>
      <c r="D15" s="203"/>
      <c r="E15" s="203"/>
      <c r="F15" s="40"/>
      <c r="G15" s="140"/>
      <c r="H15" s="164"/>
    </row>
    <row r="16" spans="1:8">
      <c r="A16" s="54"/>
      <c r="B16" s="55"/>
      <c r="C16" s="203"/>
      <c r="D16" s="203"/>
      <c r="E16" s="203"/>
      <c r="F16" s="40"/>
      <c r="G16" s="140"/>
      <c r="H16" s="164"/>
    </row>
    <row r="17" spans="1:11" ht="13.5" thickBot="1">
      <c r="A17" s="153"/>
      <c r="B17" s="153"/>
      <c r="C17" s="151" t="s">
        <v>2</v>
      </c>
      <c r="D17" s="175">
        <v>2011</v>
      </c>
      <c r="E17" s="153"/>
      <c r="F17" s="154"/>
      <c r="G17" s="156"/>
      <c r="H17" s="198"/>
    </row>
    <row r="18" spans="1:11" ht="13.5" thickTop="1">
      <c r="C18" s="13"/>
      <c r="D18" s="44"/>
      <c r="G18" s="141"/>
      <c r="H18" s="176"/>
      <c r="I18" s="45"/>
      <c r="J18" s="45"/>
      <c r="K18" s="46"/>
    </row>
    <row r="19" spans="1:11" ht="12.75" customHeight="1">
      <c r="A19" s="157">
        <v>3</v>
      </c>
      <c r="B19" s="173" t="s">
        <v>41</v>
      </c>
      <c r="C19" s="204" t="s">
        <v>49</v>
      </c>
      <c r="D19" s="205"/>
      <c r="E19" s="205"/>
      <c r="F19" s="159"/>
      <c r="G19" s="163"/>
      <c r="H19" s="178"/>
      <c r="I19" s="45"/>
      <c r="J19" s="45"/>
      <c r="K19" s="46"/>
    </row>
    <row r="20" spans="1:11" ht="12.75" customHeight="1">
      <c r="A20" s="54"/>
      <c r="B20" s="70"/>
      <c r="C20" s="206"/>
      <c r="D20" s="203"/>
      <c r="E20" s="203"/>
      <c r="F20" s="40"/>
      <c r="G20" s="140"/>
      <c r="H20" s="164"/>
      <c r="I20" s="45"/>
      <c r="J20" s="45"/>
      <c r="K20" s="46"/>
    </row>
    <row r="21" spans="1:11">
      <c r="A21" s="54"/>
      <c r="B21" s="55"/>
      <c r="C21" s="203"/>
      <c r="D21" s="203"/>
      <c r="E21" s="203"/>
      <c r="F21" s="40"/>
      <c r="G21" s="140"/>
      <c r="H21" s="164"/>
      <c r="I21" s="45"/>
      <c r="J21" s="45"/>
      <c r="K21" s="46"/>
    </row>
    <row r="22" spans="1:11" ht="13.5" thickBot="1">
      <c r="A22" s="153"/>
      <c r="B22" s="153"/>
      <c r="C22" s="151" t="s">
        <v>2</v>
      </c>
      <c r="D22" s="175">
        <v>50</v>
      </c>
      <c r="E22" s="153"/>
      <c r="F22" s="154"/>
      <c r="G22" s="156"/>
      <c r="H22" s="198"/>
      <c r="I22" s="45"/>
      <c r="J22" s="45"/>
      <c r="K22" s="46"/>
    </row>
    <row r="23" spans="1:11" ht="13.5" thickTop="1">
      <c r="C23" s="13"/>
      <c r="D23" s="44"/>
      <c r="G23" s="141"/>
      <c r="H23" s="176"/>
      <c r="I23" s="45"/>
      <c r="J23" s="45"/>
      <c r="K23" s="46"/>
    </row>
    <row r="24" spans="1:11">
      <c r="A24" s="157">
        <v>4</v>
      </c>
      <c r="B24" s="160" t="s">
        <v>19</v>
      </c>
      <c r="C24" s="204" t="s">
        <v>61</v>
      </c>
      <c r="D24" s="205"/>
      <c r="E24" s="205"/>
      <c r="F24" s="159"/>
      <c r="G24" s="163"/>
      <c r="H24" s="178"/>
    </row>
    <row r="25" spans="1:11">
      <c r="A25" s="55"/>
      <c r="B25" s="55"/>
      <c r="C25" s="203"/>
      <c r="D25" s="203"/>
      <c r="E25" s="203"/>
      <c r="F25" s="40"/>
      <c r="G25" s="140"/>
      <c r="H25" s="164"/>
    </row>
    <row r="26" spans="1:11">
      <c r="A26" s="55"/>
      <c r="B26" s="55"/>
      <c r="C26" s="203"/>
      <c r="D26" s="203"/>
      <c r="E26" s="203"/>
      <c r="F26" s="40"/>
      <c r="G26" s="140"/>
      <c r="H26" s="164"/>
    </row>
    <row r="27" spans="1:11">
      <c r="A27" s="55"/>
      <c r="B27" s="55"/>
      <c r="C27" s="203"/>
      <c r="D27" s="203"/>
      <c r="E27" s="203"/>
      <c r="F27" s="40"/>
      <c r="G27" s="140"/>
      <c r="H27" s="164"/>
    </row>
    <row r="28" spans="1:11">
      <c r="A28" s="55"/>
      <c r="B28" s="55"/>
      <c r="C28" s="203"/>
      <c r="D28" s="203"/>
      <c r="E28" s="203"/>
      <c r="F28" s="40"/>
      <c r="G28" s="140"/>
      <c r="H28" s="164"/>
      <c r="I28" s="45"/>
      <c r="J28" s="45"/>
      <c r="K28" s="46"/>
    </row>
    <row r="29" spans="1:11" ht="13.5" thickBot="1">
      <c r="A29" s="153"/>
      <c r="B29" s="153"/>
      <c r="C29" s="151" t="s">
        <v>2</v>
      </c>
      <c r="D29" s="175">
        <v>4616</v>
      </c>
      <c r="E29" s="153"/>
      <c r="F29" s="154"/>
      <c r="G29" s="156"/>
      <c r="H29" s="198"/>
    </row>
    <row r="30" spans="1:11" ht="13.5" thickTop="1">
      <c r="C30" s="13"/>
      <c r="D30" s="44"/>
      <c r="G30" s="141"/>
      <c r="H30" s="176"/>
    </row>
    <row r="31" spans="1:11">
      <c r="A31" s="157">
        <v>5</v>
      </c>
      <c r="B31" s="173" t="s">
        <v>17</v>
      </c>
      <c r="C31" s="204" t="s">
        <v>67</v>
      </c>
      <c r="D31" s="205"/>
      <c r="E31" s="205"/>
      <c r="F31" s="159"/>
      <c r="G31" s="163"/>
      <c r="H31" s="178"/>
    </row>
    <row r="32" spans="1:11" ht="13.5" thickBot="1">
      <c r="A32" s="153"/>
      <c r="B32" s="153"/>
      <c r="C32" s="151" t="s">
        <v>2</v>
      </c>
      <c r="D32" s="175">
        <v>4616</v>
      </c>
      <c r="E32" s="153"/>
      <c r="F32" s="154"/>
      <c r="G32" s="156"/>
      <c r="H32" s="198"/>
    </row>
    <row r="33" spans="1:8" ht="13.5" thickTop="1">
      <c r="C33" s="13"/>
      <c r="D33" s="80"/>
      <c r="G33" s="141"/>
      <c r="H33" s="176"/>
    </row>
    <row r="34" spans="1:8" ht="12.75" customHeight="1">
      <c r="A34" s="157">
        <v>6</v>
      </c>
      <c r="B34" s="173" t="s">
        <v>64</v>
      </c>
      <c r="C34" s="204" t="s">
        <v>65</v>
      </c>
      <c r="D34" s="205"/>
      <c r="E34" s="205"/>
      <c r="F34" s="159"/>
      <c r="G34" s="163"/>
      <c r="H34" s="178"/>
    </row>
    <row r="35" spans="1:8">
      <c r="A35" s="54"/>
      <c r="B35" s="55"/>
      <c r="C35" s="203"/>
      <c r="D35" s="203"/>
      <c r="E35" s="203"/>
      <c r="F35" s="40"/>
      <c r="G35" s="140"/>
      <c r="H35" s="164"/>
    </row>
    <row r="36" spans="1:8" ht="13.5" thickBot="1">
      <c r="A36" s="153"/>
      <c r="B36" s="153"/>
      <c r="C36" s="151" t="s">
        <v>2</v>
      </c>
      <c r="D36" s="175">
        <v>10</v>
      </c>
      <c r="E36" s="153"/>
      <c r="F36" s="154"/>
      <c r="G36" s="156"/>
      <c r="H36" s="198"/>
    </row>
    <row r="37" spans="1:8" ht="13.5" thickTop="1">
      <c r="C37" s="13"/>
      <c r="D37" s="80"/>
      <c r="G37" s="141"/>
      <c r="H37" s="176"/>
    </row>
    <row r="38" spans="1:8">
      <c r="A38" s="157">
        <v>7</v>
      </c>
      <c r="B38" s="173" t="s">
        <v>28</v>
      </c>
      <c r="C38" s="208" t="s">
        <v>29</v>
      </c>
      <c r="D38" s="205"/>
      <c r="E38" s="205"/>
      <c r="F38" s="159"/>
      <c r="G38" s="163"/>
      <c r="H38" s="178"/>
    </row>
    <row r="39" spans="1:8" ht="13.5" thickBot="1">
      <c r="A39" s="172"/>
      <c r="B39" s="151"/>
      <c r="C39" s="151" t="s">
        <v>2</v>
      </c>
      <c r="D39" s="174">
        <v>350</v>
      </c>
      <c r="E39" s="153"/>
      <c r="F39" s="154"/>
      <c r="G39" s="156"/>
      <c r="H39" s="198"/>
    </row>
    <row r="40" spans="1:8" ht="13.5" thickTop="1">
      <c r="A40" s="37"/>
      <c r="B40" s="13"/>
      <c r="C40" s="13"/>
      <c r="D40" s="47"/>
      <c r="G40" s="141"/>
      <c r="H40"/>
    </row>
    <row r="41" spans="1:8" ht="16.5" thickBot="1">
      <c r="A41" s="111"/>
      <c r="B41" s="111"/>
      <c r="C41" s="105" t="s">
        <v>12</v>
      </c>
      <c r="D41" s="94"/>
      <c r="E41" s="94"/>
      <c r="F41" s="112"/>
      <c r="G41" s="109"/>
      <c r="H41" s="111" t="s">
        <v>16</v>
      </c>
    </row>
    <row r="42" spans="1:8" ht="13.5" thickTop="1">
      <c r="A42" s="37"/>
      <c r="G42" s="141"/>
    </row>
    <row r="43" spans="1:8">
      <c r="A43" s="6"/>
      <c r="G43" s="141"/>
    </row>
    <row r="44" spans="1:8">
      <c r="A44" s="6"/>
      <c r="G44" s="141"/>
    </row>
    <row r="45" spans="1:8">
      <c r="A45" s="6"/>
      <c r="B45" s="13"/>
      <c r="C45" s="38"/>
      <c r="G45" s="141"/>
    </row>
    <row r="46" spans="1:8">
      <c r="C46" s="13"/>
      <c r="G46" s="141"/>
    </row>
    <row r="47" spans="1:8">
      <c r="C47" s="13"/>
      <c r="G47" s="141"/>
    </row>
    <row r="48" spans="1:8">
      <c r="C48" s="13"/>
      <c r="D48" s="44"/>
      <c r="G48" s="141"/>
    </row>
    <row r="49" spans="1:7">
      <c r="G49" s="141"/>
    </row>
    <row r="50" spans="1:7">
      <c r="A50" s="6"/>
      <c r="G50" s="141"/>
    </row>
    <row r="51" spans="1:7">
      <c r="A51" s="6"/>
      <c r="G51" s="141"/>
    </row>
    <row r="52" spans="1:7">
      <c r="A52" s="6"/>
      <c r="G52" s="141"/>
    </row>
    <row r="53" spans="1:7">
      <c r="A53" s="6"/>
      <c r="G53" s="141"/>
    </row>
    <row r="54" spans="1:7">
      <c r="A54" s="6"/>
      <c r="G54" s="141"/>
    </row>
    <row r="55" spans="1:7">
      <c r="A55" s="6"/>
      <c r="G55" s="141"/>
    </row>
    <row r="56" spans="1:7">
      <c r="A56" s="6"/>
      <c r="G56" s="141"/>
    </row>
    <row r="57" spans="1:7">
      <c r="G57" s="141"/>
    </row>
    <row r="58" spans="1:7">
      <c r="G58" s="141"/>
    </row>
    <row r="59" spans="1:7">
      <c r="G59" s="141"/>
    </row>
    <row r="60" spans="1:7">
      <c r="G60" s="141"/>
    </row>
    <row r="61" spans="1:7">
      <c r="G61" s="141"/>
    </row>
  </sheetData>
  <mergeCells count="7">
    <mergeCell ref="C38:E38"/>
    <mergeCell ref="C31:E31"/>
    <mergeCell ref="C5:E9"/>
    <mergeCell ref="C12:E16"/>
    <mergeCell ref="C24:E28"/>
    <mergeCell ref="C19:E21"/>
    <mergeCell ref="C34:E35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&amp;L&amp;K00-029LC 177 131 Križišče Šmarje – Šmarje – odcep Puče, preplastitev&amp;R&amp;K00-029NG/049-2018</oddHeader>
    <oddFooter>&amp;L&amp;K00-033PS-Prostor d.o.o.&amp;CStran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customWidth="1"/>
    <col min="2" max="2" width="9.7109375" customWidth="1"/>
    <col min="3" max="3" width="10.7109375" customWidth="1"/>
    <col min="4" max="4" width="8.7109375" customWidth="1"/>
    <col min="5" max="5" width="26.7109375" customWidth="1"/>
    <col min="6" max="6" width="12.7109375" customWidth="1"/>
    <col min="7" max="7" width="12.7109375" style="141" customWidth="1"/>
    <col min="8" max="8" width="2.7109375" customWidth="1"/>
    <col min="10" max="10" width="5.85546875" customWidth="1"/>
  </cols>
  <sheetData>
    <row r="1" spans="1:8">
      <c r="A1" s="5"/>
      <c r="B1" s="2"/>
      <c r="C1" s="2"/>
      <c r="D1" s="2"/>
      <c r="E1" s="2"/>
      <c r="F1" s="2"/>
      <c r="G1" s="56"/>
      <c r="H1" s="2"/>
    </row>
    <row r="2" spans="1:8" ht="16.5" thickBot="1">
      <c r="A2" s="101"/>
      <c r="B2" s="90" t="s">
        <v>46</v>
      </c>
      <c r="C2" s="91"/>
      <c r="D2" s="102"/>
      <c r="E2" s="91"/>
      <c r="F2" s="91"/>
      <c r="G2" s="92"/>
      <c r="H2" s="91"/>
    </row>
    <row r="3" spans="1:8" ht="13.5" thickTop="1">
      <c r="A3" s="57"/>
      <c r="B3" s="4"/>
      <c r="C3" s="4"/>
      <c r="D3" s="5"/>
      <c r="E3" s="2"/>
      <c r="F3" s="2"/>
      <c r="G3" s="56"/>
      <c r="H3" s="2"/>
    </row>
    <row r="4" spans="1:8">
      <c r="A4" s="57"/>
      <c r="B4" s="2"/>
      <c r="C4" s="60"/>
      <c r="D4" s="61"/>
      <c r="E4" s="2"/>
      <c r="F4" s="32"/>
      <c r="G4" s="32"/>
      <c r="H4" s="146"/>
    </row>
    <row r="5" spans="1:8">
      <c r="A5" s="166">
        <v>1</v>
      </c>
      <c r="B5" s="165" t="s">
        <v>64</v>
      </c>
      <c r="C5" s="209" t="s">
        <v>63</v>
      </c>
      <c r="D5" s="205"/>
      <c r="E5" s="205"/>
      <c r="F5" s="167"/>
      <c r="G5" s="159"/>
      <c r="H5" s="161"/>
    </row>
    <row r="6" spans="1:8" ht="13.5" thickBot="1">
      <c r="A6" s="169"/>
      <c r="B6" s="170"/>
      <c r="C6" s="170" t="s">
        <v>3</v>
      </c>
      <c r="D6" s="171">
        <v>9</v>
      </c>
      <c r="E6" s="30"/>
      <c r="F6" s="154"/>
      <c r="G6" s="154"/>
      <c r="H6" s="198"/>
    </row>
    <row r="7" spans="1:8" ht="13.5" thickTop="1">
      <c r="A7" s="57"/>
      <c r="B7" s="60"/>
      <c r="C7" s="60"/>
      <c r="D7" s="61"/>
      <c r="E7" s="2"/>
      <c r="F7" s="32"/>
      <c r="G7" s="32"/>
      <c r="H7" s="176"/>
    </row>
    <row r="8" spans="1:8" ht="12.75" customHeight="1">
      <c r="A8" s="166">
        <v>2</v>
      </c>
      <c r="B8" s="165" t="s">
        <v>64</v>
      </c>
      <c r="C8" s="209" t="s">
        <v>68</v>
      </c>
      <c r="D8" s="205"/>
      <c r="E8" s="205"/>
      <c r="F8" s="167"/>
      <c r="G8" s="159"/>
      <c r="H8" s="178"/>
    </row>
    <row r="9" spans="1:8" ht="13.5" thickBot="1">
      <c r="A9" s="169"/>
      <c r="B9" s="170"/>
      <c r="C9" s="170" t="s">
        <v>3</v>
      </c>
      <c r="D9" s="171">
        <v>21</v>
      </c>
      <c r="E9" s="30"/>
      <c r="F9" s="154"/>
      <c r="G9" s="154"/>
      <c r="H9" s="198"/>
    </row>
    <row r="10" spans="1:8" ht="13.5" thickTop="1">
      <c r="A10" s="168"/>
      <c r="B10" s="63"/>
      <c r="C10" s="63"/>
      <c r="D10" s="64"/>
      <c r="E10" s="65"/>
      <c r="F10" s="40"/>
      <c r="G10" s="40"/>
      <c r="H10" s="164"/>
    </row>
    <row r="11" spans="1:8">
      <c r="A11" s="57"/>
      <c r="B11" s="60"/>
      <c r="C11" s="63"/>
      <c r="D11" s="81"/>
      <c r="E11" s="65"/>
      <c r="F11" s="66"/>
      <c r="G11" s="140"/>
    </row>
    <row r="12" spans="1:8" ht="16.5" thickBot="1">
      <c r="A12" s="106"/>
      <c r="B12" s="106"/>
      <c r="C12" s="106" t="s">
        <v>48</v>
      </c>
      <c r="D12" s="106"/>
      <c r="E12" s="106"/>
      <c r="F12" s="106"/>
      <c r="G12" s="110"/>
      <c r="H12" s="106"/>
    </row>
    <row r="13" spans="1:8" ht="13.5" thickTop="1"/>
  </sheetData>
  <mergeCells count="2">
    <mergeCell ref="C5:E5"/>
    <mergeCell ref="C8:E8"/>
  </mergeCells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&amp;L&amp;K00-027LC 177 131 Križišče Šmarje – Šmarje – odcep Puče, preplastitev&amp;R&amp;K00-028NG/049-2018</oddHeader>
    <oddFooter>&amp;L&amp;K00-030PS-Prostor d.o.o.&amp;CStran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view="pageBreakPreview" zoomScaleNormal="100" zoomScaleSheetLayoutView="100" workbookViewId="0">
      <selection activeCell="I1" sqref="I1"/>
    </sheetView>
  </sheetViews>
  <sheetFormatPr defaultRowHeight="12.75"/>
  <cols>
    <col min="1" max="1" width="4.7109375" customWidth="1"/>
    <col min="2" max="2" width="9.7109375" customWidth="1"/>
    <col min="3" max="3" width="10.7109375" customWidth="1"/>
    <col min="4" max="4" width="8.7109375" customWidth="1"/>
    <col min="5" max="5" width="26.7109375" customWidth="1"/>
    <col min="6" max="6" width="12.7109375" customWidth="1"/>
    <col min="7" max="7" width="12.7109375" style="141" customWidth="1"/>
    <col min="8" max="8" width="2.7109375" customWidth="1"/>
    <col min="10" max="10" width="5.85546875" customWidth="1"/>
  </cols>
  <sheetData>
    <row r="2" spans="1:14" ht="16.5" thickBot="1">
      <c r="A2" s="89"/>
      <c r="B2" s="90" t="s">
        <v>33</v>
      </c>
      <c r="C2" s="91"/>
      <c r="D2" s="91"/>
      <c r="E2" s="91"/>
      <c r="F2" s="91"/>
      <c r="G2" s="92"/>
      <c r="H2" s="93"/>
      <c r="I2" s="58"/>
      <c r="J2" s="56"/>
    </row>
    <row r="3" spans="1:14" ht="16.5" thickTop="1">
      <c r="A3" s="87"/>
      <c r="B3" s="78"/>
      <c r="C3" s="82"/>
      <c r="D3" s="82"/>
      <c r="E3" s="82"/>
      <c r="F3" s="82"/>
      <c r="G3" s="88"/>
      <c r="H3" s="65"/>
      <c r="I3" s="58"/>
      <c r="J3" s="56"/>
    </row>
    <row r="4" spans="1:14">
      <c r="A4" s="67"/>
      <c r="B4" s="4"/>
      <c r="C4" s="1"/>
      <c r="D4" s="2"/>
      <c r="E4" s="2"/>
      <c r="F4" s="2"/>
      <c r="G4" s="56"/>
      <c r="H4" s="2"/>
      <c r="I4" s="58"/>
      <c r="J4" s="56"/>
    </row>
    <row r="5" spans="1:14">
      <c r="A5" s="54"/>
      <c r="B5" s="65"/>
      <c r="C5" s="63"/>
      <c r="D5" s="64"/>
      <c r="E5" s="65"/>
      <c r="F5" s="40"/>
      <c r="G5" s="40"/>
      <c r="H5" s="164"/>
      <c r="I5" s="59"/>
      <c r="L5" s="56"/>
      <c r="N5" s="56"/>
    </row>
    <row r="6" spans="1:14">
      <c r="A6" s="54"/>
      <c r="B6" s="65"/>
      <c r="C6" s="63"/>
      <c r="D6" s="64"/>
      <c r="E6" s="65"/>
      <c r="F6" s="40"/>
      <c r="G6" s="40"/>
      <c r="H6" s="164"/>
      <c r="I6" s="59"/>
      <c r="L6" s="56"/>
      <c r="N6" s="56"/>
    </row>
    <row r="7" spans="1:14" ht="16.5" thickBot="1">
      <c r="A7" s="106"/>
      <c r="B7" s="106"/>
      <c r="C7" s="106" t="s">
        <v>52</v>
      </c>
      <c r="D7" s="106"/>
      <c r="E7" s="106"/>
      <c r="F7" s="106"/>
      <c r="G7" s="110">
        <f>SUM(G5:G6)</f>
        <v>0</v>
      </c>
      <c r="H7" s="106"/>
      <c r="I7" s="69"/>
      <c r="K7" s="66"/>
      <c r="L7" s="66"/>
      <c r="M7" s="66"/>
      <c r="N7" s="66"/>
    </row>
    <row r="8" spans="1:14" ht="13.5" thickTop="1">
      <c r="H8" s="66"/>
      <c r="I8" s="66"/>
      <c r="K8" s="66"/>
      <c r="L8" s="66"/>
      <c r="M8" s="66"/>
      <c r="N8" s="66"/>
    </row>
    <row r="9" spans="1:14">
      <c r="H9" s="66"/>
      <c r="I9" s="66"/>
      <c r="K9" s="66"/>
      <c r="L9" s="66"/>
      <c r="M9" s="66"/>
      <c r="N9" s="66"/>
    </row>
  </sheetData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&amp;L&amp;K00-029LC 177 131 Križišče Šmarje – Šmarje – odcep Puče, I. faza&amp;R&amp;K00-030NG/007-2014</oddHeader>
    <oddFooter>&amp;L&amp;K00-033PS-Prostor d.o.o.&amp;CStran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style="29" customWidth="1"/>
    <col min="2" max="2" width="9.7109375" style="29" customWidth="1"/>
    <col min="3" max="3" width="10.7109375" style="29" customWidth="1"/>
    <col min="4" max="4" width="8.7109375" style="79" customWidth="1"/>
    <col min="5" max="5" width="26.7109375" style="29" customWidth="1"/>
    <col min="6" max="7" width="12.7109375" style="32" customWidth="1"/>
    <col min="8" max="8" width="2.7109375" style="29" customWidth="1"/>
    <col min="9" max="16384" width="9.140625" style="29"/>
  </cols>
  <sheetData>
    <row r="2" spans="1:8" s="77" customFormat="1" ht="16.5" thickBot="1">
      <c r="A2" s="89"/>
      <c r="B2" s="90" t="s">
        <v>32</v>
      </c>
      <c r="C2" s="91"/>
      <c r="D2" s="104"/>
      <c r="E2" s="91"/>
      <c r="F2" s="92"/>
      <c r="G2" s="92"/>
      <c r="H2" s="91"/>
    </row>
    <row r="3" spans="1:8" ht="13.5" thickTop="1">
      <c r="A3" s="31"/>
      <c r="B3" s="4"/>
      <c r="C3" s="1"/>
    </row>
    <row r="4" spans="1:8">
      <c r="C4" s="13"/>
      <c r="D4" s="75"/>
      <c r="H4" s="176"/>
    </row>
    <row r="5" spans="1:8">
      <c r="A5" s="157">
        <v>1</v>
      </c>
      <c r="B5" s="160" t="s">
        <v>30</v>
      </c>
      <c r="C5" s="204" t="s">
        <v>69</v>
      </c>
      <c r="D5" s="205"/>
      <c r="E5" s="205"/>
      <c r="F5" s="159"/>
      <c r="G5" s="159"/>
      <c r="H5" s="178"/>
    </row>
    <row r="6" spans="1:8">
      <c r="A6" s="55"/>
      <c r="B6" s="55"/>
      <c r="C6" s="203"/>
      <c r="D6" s="203"/>
      <c r="E6" s="203"/>
      <c r="F6" s="40"/>
      <c r="G6" s="40"/>
      <c r="H6" s="164"/>
    </row>
    <row r="7" spans="1:8">
      <c r="A7" s="55"/>
      <c r="B7" s="55"/>
      <c r="C7" s="203"/>
      <c r="D7" s="203"/>
      <c r="E7" s="203"/>
      <c r="F7" s="40"/>
      <c r="G7" s="40"/>
      <c r="H7" s="164"/>
    </row>
    <row r="8" spans="1:8">
      <c r="A8" s="55"/>
      <c r="B8" s="55"/>
      <c r="C8" s="203"/>
      <c r="D8" s="203"/>
      <c r="E8" s="203"/>
      <c r="F8" s="40"/>
      <c r="G8" s="40"/>
      <c r="H8" s="164"/>
    </row>
    <row r="9" spans="1:8">
      <c r="A9" s="55"/>
      <c r="B9" s="55"/>
      <c r="C9" s="203"/>
      <c r="D9" s="203"/>
      <c r="E9" s="203"/>
      <c r="F9" s="40"/>
      <c r="G9" s="40"/>
      <c r="H9" s="164"/>
    </row>
    <row r="10" spans="1:8" ht="13.5" thickBot="1">
      <c r="A10" s="153"/>
      <c r="B10" s="153"/>
      <c r="C10" s="151" t="s">
        <v>2</v>
      </c>
      <c r="D10" s="152">
        <v>10</v>
      </c>
      <c r="E10" s="153"/>
      <c r="F10" s="154"/>
      <c r="G10" s="154"/>
      <c r="H10" s="198"/>
    </row>
    <row r="11" spans="1:8" ht="13.5" thickTop="1">
      <c r="C11" s="13"/>
      <c r="D11" s="75"/>
      <c r="H11" s="176"/>
    </row>
    <row r="12" spans="1:8">
      <c r="A12" s="157">
        <v>2</v>
      </c>
      <c r="B12" s="160" t="s">
        <v>31</v>
      </c>
      <c r="C12" s="207" t="s">
        <v>70</v>
      </c>
      <c r="D12" s="205"/>
      <c r="E12" s="205"/>
      <c r="F12" s="159"/>
      <c r="G12" s="159"/>
      <c r="H12" s="178"/>
    </row>
    <row r="13" spans="1:8">
      <c r="A13" s="55"/>
      <c r="B13" s="55"/>
      <c r="C13" s="203"/>
      <c r="D13" s="203"/>
      <c r="E13" s="203"/>
      <c r="F13" s="40"/>
      <c r="G13" s="40"/>
      <c r="H13" s="164"/>
    </row>
    <row r="14" spans="1:8" ht="13.5" thickBot="1">
      <c r="A14" s="153"/>
      <c r="B14" s="153"/>
      <c r="C14" s="151" t="s">
        <v>2</v>
      </c>
      <c r="D14" s="152">
        <v>10</v>
      </c>
      <c r="E14" s="153"/>
      <c r="F14" s="154"/>
      <c r="G14" s="154"/>
      <c r="H14" s="198"/>
    </row>
    <row r="15" spans="1:8" ht="13.5" thickTop="1">
      <c r="A15" s="55"/>
      <c r="B15" s="55"/>
      <c r="C15" s="70"/>
      <c r="D15" s="71"/>
      <c r="E15" s="55"/>
      <c r="F15" s="40"/>
      <c r="G15" s="40"/>
      <c r="H15" s="164"/>
    </row>
    <row r="16" spans="1:8" ht="12.75" customHeight="1">
      <c r="A16" s="157">
        <v>3</v>
      </c>
      <c r="B16" s="160" t="s">
        <v>64</v>
      </c>
      <c r="C16" s="207" t="s">
        <v>71</v>
      </c>
      <c r="D16" s="205"/>
      <c r="E16" s="205"/>
      <c r="F16" s="159"/>
      <c r="G16" s="159"/>
      <c r="H16" s="178"/>
    </row>
    <row r="17" spans="1:8">
      <c r="A17" s="55"/>
      <c r="B17" s="55"/>
      <c r="C17" s="203"/>
      <c r="D17" s="203"/>
      <c r="E17" s="203"/>
      <c r="F17" s="40"/>
      <c r="G17" s="40"/>
      <c r="H17" s="164"/>
    </row>
    <row r="18" spans="1:8" ht="13.5" thickBot="1">
      <c r="A18" s="153"/>
      <c r="B18" s="153"/>
      <c r="C18" s="151" t="s">
        <v>0</v>
      </c>
      <c r="D18" s="152">
        <v>5</v>
      </c>
      <c r="E18" s="153"/>
      <c r="F18" s="154"/>
      <c r="G18" s="154"/>
      <c r="H18" s="198"/>
    </row>
    <row r="19" spans="1:8" ht="13.5" thickTop="1">
      <c r="C19" s="13"/>
      <c r="D19" s="39"/>
      <c r="H19" s="176"/>
    </row>
    <row r="20" spans="1:8" ht="16.5" thickBot="1">
      <c r="A20" s="106"/>
      <c r="B20" s="106"/>
      <c r="C20" s="107" t="s">
        <v>51</v>
      </c>
      <c r="D20" s="108"/>
      <c r="E20" s="106"/>
      <c r="F20" s="109"/>
      <c r="G20" s="110"/>
      <c r="H20" s="106" t="s">
        <v>16</v>
      </c>
    </row>
    <row r="21" spans="1:8" ht="13.5" thickTop="1"/>
  </sheetData>
  <mergeCells count="3">
    <mergeCell ref="C12:E13"/>
    <mergeCell ref="C5:E9"/>
    <mergeCell ref="C16:E17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&amp;L&amp;K00-029LC 177 131 Križišče Šmarje – Šmarje – odcep Puče, preplastitev&amp;R&amp;K00-029NG/049-2018</oddHeader>
    <oddFooter>&amp;L&amp;K00-033PS-Prostor d.o.o.&amp;CStran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07"/>
  <sheetViews>
    <sheetView tabSelected="1" view="pageBreakPreview" zoomScaleNormal="100" zoomScaleSheetLayoutView="100" workbookViewId="0">
      <selection activeCell="I1" sqref="I1"/>
    </sheetView>
  </sheetViews>
  <sheetFormatPr defaultRowHeight="12.75"/>
  <cols>
    <col min="1" max="1" width="4.7109375" style="29" customWidth="1"/>
    <col min="2" max="2" width="9.7109375" style="29" customWidth="1"/>
    <col min="3" max="3" width="10.7109375" style="29" customWidth="1"/>
    <col min="4" max="4" width="8.7109375" style="79" customWidth="1"/>
    <col min="5" max="5" width="26.7109375" style="29" customWidth="1"/>
    <col min="6" max="7" width="12.7109375" style="32" customWidth="1"/>
    <col min="8" max="8" width="2.7109375" style="29" customWidth="1"/>
    <col min="9" max="16384" width="9.140625" style="29"/>
  </cols>
  <sheetData>
    <row r="2" spans="1:8" s="77" customFormat="1" ht="16.5" thickBot="1">
      <c r="A2" s="89"/>
      <c r="B2" s="90" t="s">
        <v>50</v>
      </c>
      <c r="C2" s="91"/>
      <c r="D2" s="104"/>
      <c r="E2" s="91"/>
      <c r="F2" s="92"/>
      <c r="G2" s="92"/>
      <c r="H2" s="91"/>
    </row>
    <row r="3" spans="1:8" ht="13.5" thickTop="1">
      <c r="A3" s="31"/>
      <c r="B3" s="4"/>
      <c r="C3" s="1"/>
    </row>
    <row r="4" spans="1:8">
      <c r="A4" s="31"/>
      <c r="B4" s="4"/>
      <c r="C4" s="3"/>
      <c r="H4"/>
    </row>
    <row r="5" spans="1:8">
      <c r="A5" s="157">
        <v>1</v>
      </c>
      <c r="B5" s="158" t="s">
        <v>38</v>
      </c>
      <c r="C5" s="204" t="s">
        <v>39</v>
      </c>
      <c r="D5" s="205"/>
      <c r="E5" s="205"/>
      <c r="F5" s="159"/>
      <c r="G5" s="159"/>
      <c r="H5" s="182"/>
    </row>
    <row r="6" spans="1:8" ht="13.5" thickBot="1">
      <c r="A6" s="149"/>
      <c r="B6" s="150"/>
      <c r="C6" s="151" t="s">
        <v>15</v>
      </c>
      <c r="D6" s="152">
        <v>5</v>
      </c>
      <c r="E6" s="153"/>
      <c r="F6" s="154"/>
      <c r="G6" s="156"/>
      <c r="H6" s="198"/>
    </row>
    <row r="7" spans="1:8" ht="13.5" thickTop="1">
      <c r="A7" s="31"/>
      <c r="B7" s="4"/>
      <c r="C7" s="13"/>
      <c r="D7" s="75"/>
      <c r="G7" s="141"/>
      <c r="H7" s="176"/>
    </row>
    <row r="8" spans="1:8">
      <c r="A8" s="157">
        <v>2</v>
      </c>
      <c r="B8" s="158" t="s">
        <v>54</v>
      </c>
      <c r="C8" s="204" t="s">
        <v>59</v>
      </c>
      <c r="D8" s="205"/>
      <c r="E8" s="205"/>
      <c r="F8" s="159"/>
      <c r="G8" s="163"/>
      <c r="H8" s="178"/>
    </row>
    <row r="9" spans="1:8">
      <c r="A9" s="147"/>
      <c r="B9" s="148"/>
      <c r="C9" s="203"/>
      <c r="D9" s="203"/>
      <c r="E9" s="203"/>
      <c r="F9" s="40"/>
      <c r="G9" s="140"/>
      <c r="H9" s="164"/>
    </row>
    <row r="10" spans="1:8" ht="13.5" thickBot="1">
      <c r="A10" s="149"/>
      <c r="B10" s="150"/>
      <c r="C10" s="151" t="s">
        <v>21</v>
      </c>
      <c r="D10" s="152">
        <v>0.05</v>
      </c>
      <c r="E10" s="153"/>
      <c r="F10" s="154"/>
      <c r="G10" s="156"/>
      <c r="H10" s="198"/>
    </row>
    <row r="11" spans="1:8" ht="13.5" thickTop="1">
      <c r="A11" s="31"/>
      <c r="B11" s="4"/>
      <c r="C11" s="13"/>
      <c r="D11" s="39"/>
      <c r="G11" s="141"/>
      <c r="H11" s="176"/>
    </row>
    <row r="12" spans="1:8" ht="16.5" thickBot="1">
      <c r="A12" s="106"/>
      <c r="B12" s="106"/>
      <c r="C12" s="107" t="s">
        <v>53</v>
      </c>
      <c r="D12" s="108"/>
      <c r="E12" s="106"/>
      <c r="F12" s="109"/>
      <c r="G12" s="110"/>
      <c r="H12" s="106" t="s">
        <v>16</v>
      </c>
    </row>
    <row r="13" spans="1:8" ht="13.5" thickTop="1"/>
    <row r="15" spans="1:8" ht="12.75" customHeight="1"/>
    <row r="20" ht="12.75" customHeight="1"/>
    <row r="25" ht="12.75" customHeight="1"/>
    <row r="31" ht="12.75" customHeight="1"/>
    <row r="37" ht="12.75" customHeight="1"/>
    <row r="42" ht="12.75" customHeight="1"/>
    <row r="47" ht="12.75" customHeight="1"/>
    <row r="52" ht="12.75" customHeight="1"/>
    <row r="57" ht="12.75" customHeight="1"/>
    <row r="63" ht="12.75" customHeight="1"/>
    <row r="70" ht="12.75" customHeight="1"/>
    <row r="77" ht="12.75" customHeight="1"/>
    <row r="84" ht="12.75" customHeight="1"/>
    <row r="91" ht="12.75" customHeight="1"/>
    <row r="95" ht="12.75" customHeight="1"/>
    <row r="99" ht="12.75" customHeight="1"/>
    <row r="103" ht="12.75" customHeight="1"/>
    <row r="107" ht="12.75" customHeight="1"/>
  </sheetData>
  <mergeCells count="2">
    <mergeCell ref="C5:E5"/>
    <mergeCell ref="C8:E9"/>
  </mergeCells>
  <pageMargins left="0.98425196850393704" right="0.39370078740157483" top="0.98425196850393704" bottom="0.98425196850393704" header="0.31496062992125984" footer="0.31496062992125984"/>
  <pageSetup paperSize="9" scale="98" orientation="portrait" r:id="rId1"/>
  <headerFooter alignWithMargins="0">
    <oddHeader>&amp;L&amp;K00-029LC 177 131 Križišče Šmarje – Šmarje – odcep Puče, preplastitev&amp;R&amp;K00-029NG/049-2018</oddHeader>
    <oddFooter>&amp;L&amp;K00-033PS-Prostor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REKAP.</vt:lpstr>
      <vt:lpstr>I PDD</vt:lpstr>
      <vt:lpstr>II ZEM.DELA</vt:lpstr>
      <vt:lpstr>III VOZ.KON.</vt:lpstr>
      <vt:lpstr>IV ODVODNJAVANJE</vt:lpstr>
      <vt:lpstr>V. OBRTNIŠKA DELA</vt:lpstr>
      <vt:lpstr>VI OPREMA</vt:lpstr>
      <vt:lpstr>VII TUJE STORITVE</vt:lpstr>
      <vt:lpstr>'I PDD'!Področje_tiskanja</vt:lpstr>
      <vt:lpstr>'II ZEM.DELA'!Področje_tiskanja</vt:lpstr>
      <vt:lpstr>'III VOZ.KON.'!Področje_tiskanja</vt:lpstr>
      <vt:lpstr>'IV ODVODNJAVANJE'!Področje_tiskanja</vt:lpstr>
      <vt:lpstr>REKAP.!Področje_tiskanja</vt:lpstr>
      <vt:lpstr>'V. OBRTNIŠKA DELA'!Področje_tiskanja</vt:lpstr>
      <vt:lpstr>'VI OPREMA'!Področje_tiskanja</vt:lpstr>
      <vt:lpstr>'VII TUJE STORITVE'!Področje_tiskanja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elvis.vizintin</cp:lastModifiedBy>
  <cp:lastPrinted>2018-08-16T13:08:49Z</cp:lastPrinted>
  <dcterms:created xsi:type="dcterms:W3CDTF">1999-06-12T11:12:08Z</dcterms:created>
  <dcterms:modified xsi:type="dcterms:W3CDTF">2018-08-20T11:54:51Z</dcterms:modified>
</cp:coreProperties>
</file>