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2" yWindow="36" windowWidth="11952" windowHeight="14532" tabRatio="776"/>
  </bookViews>
  <sheets>
    <sheet name="REKAP." sheetId="7" r:id="rId1"/>
    <sheet name="I PDD" sheetId="1" r:id="rId2"/>
    <sheet name="II ZEM.DELA" sheetId="2" r:id="rId3"/>
    <sheet name="III VOZ.KON." sheetId="3" r:id="rId4"/>
    <sheet name="IV ODVODNJAVANJE" sheetId="8" r:id="rId5"/>
    <sheet name="V OPREMA" sheetId="6" r:id="rId6"/>
  </sheets>
  <definedNames>
    <definedName name="_xlnm.Print_Area" localSheetId="1">'I PDD'!$A$1:$H$70</definedName>
    <definedName name="_xlnm.Print_Area" localSheetId="2">'II ZEM.DELA'!$A$1:$H$55</definedName>
    <definedName name="_xlnm.Print_Area" localSheetId="3">'III VOZ.KON.'!$A$1:$H$112</definedName>
    <definedName name="_xlnm.Print_Area" localSheetId="4">'IV ODVODNJAVANJE'!$A$1:$H$58</definedName>
    <definedName name="_xlnm.Print_Area" localSheetId="0">REKAP.!$A$1:$H$33</definedName>
    <definedName name="_xlnm.Print_Area" localSheetId="5">'V OPREMA'!$A$1:$H$115</definedName>
  </definedNames>
  <calcPr calcId="145621"/>
</workbook>
</file>

<file path=xl/calcChain.xml><?xml version="1.0" encoding="utf-8"?>
<calcChain xmlns="http://schemas.openxmlformats.org/spreadsheetml/2006/main">
  <c r="G11" i="6" l="1"/>
  <c r="G112" i="6" l="1"/>
  <c r="G100" i="6"/>
  <c r="G71" i="6"/>
  <c r="G108" i="6" l="1"/>
  <c r="G104" i="6"/>
  <c r="G85" i="6"/>
  <c r="G92" i="6"/>
  <c r="G46" i="6"/>
  <c r="G58" i="6" l="1"/>
  <c r="G33" i="6" l="1"/>
  <c r="G78" i="6"/>
  <c r="G64" i="6"/>
  <c r="G53" i="6" l="1"/>
  <c r="G27" i="6"/>
  <c r="G15" i="6" l="1"/>
  <c r="G96" i="6" l="1"/>
  <c r="G39" i="6"/>
  <c r="G23" i="6"/>
  <c r="G19" i="6"/>
  <c r="G7" i="6"/>
  <c r="G115" i="6" l="1"/>
  <c r="F29" i="7" l="1"/>
  <c r="F31" i="7" s="1"/>
</calcChain>
</file>

<file path=xl/sharedStrings.xml><?xml version="1.0" encoding="utf-8"?>
<sst xmlns="http://schemas.openxmlformats.org/spreadsheetml/2006/main" count="278" uniqueCount="181">
  <si>
    <t>m</t>
  </si>
  <si>
    <t>m3</t>
  </si>
  <si>
    <t>m2</t>
  </si>
  <si>
    <t>m1</t>
  </si>
  <si>
    <t>SKUPAJ</t>
  </si>
  <si>
    <t>II.  ZEMELJSKA DELA</t>
  </si>
  <si>
    <t>I.  PREDDELA</t>
  </si>
  <si>
    <t>III.  VOZIŠČNA KONSTRUKCIJA</t>
  </si>
  <si>
    <t>Km</t>
  </si>
  <si>
    <t>I. PREDDELA</t>
  </si>
  <si>
    <t>I. PREDDELA SKUPAJ:</t>
  </si>
  <si>
    <t xml:space="preserve">II. ZEMELJSKA DELA            </t>
  </si>
  <si>
    <t>II. ZEMELJSKA DELA SKUPAJ:</t>
  </si>
  <si>
    <t>III. VOZIŠČNE KONSTRUKCIJE SKUPAJ:</t>
  </si>
  <si>
    <t>12 211</t>
  </si>
  <si>
    <t>12 322</t>
  </si>
  <si>
    <t>kos</t>
  </si>
  <si>
    <t>21 224</t>
  </si>
  <si>
    <t>29 116</t>
  </si>
  <si>
    <t>35 214</t>
  </si>
  <si>
    <t>35 232</t>
  </si>
  <si>
    <t>61 121</t>
  </si>
  <si>
    <t>61 217</t>
  </si>
  <si>
    <t>€</t>
  </si>
  <si>
    <t>35 235</t>
  </si>
  <si>
    <t>32 563</t>
  </si>
  <si>
    <t>SKUPNA REKAPITULACIJA</t>
  </si>
  <si>
    <t>21 324</t>
  </si>
  <si>
    <t>43 232</t>
  </si>
  <si>
    <t>PREDRAČUN - CESTNI DEL</t>
  </si>
  <si>
    <t>42 113</t>
  </si>
  <si>
    <t>SKUPAJ:</t>
  </si>
  <si>
    <t>12 391-1</t>
  </si>
  <si>
    <t>12 391-2</t>
  </si>
  <si>
    <t>12 382</t>
  </si>
  <si>
    <t>21 234</t>
  </si>
  <si>
    <t>21 314</t>
  </si>
  <si>
    <t>22 112</t>
  </si>
  <si>
    <t>24 212</t>
  </si>
  <si>
    <t>61 216</t>
  </si>
  <si>
    <t>62 237</t>
  </si>
  <si>
    <t xml:space="preserve">VI. OPREMA CESTE </t>
  </si>
  <si>
    <t>IV. ODVODNJAVANJE IN KANALIZACIJA</t>
  </si>
  <si>
    <t>III. VOZIŠČNA KONSTRUKCIJA</t>
  </si>
  <si>
    <t>Izdelava temelja iz cementnega betona C12/15, dolžina 80 cm, premera 20 cm, betonska cev, zasip z zemljino.</t>
  </si>
  <si>
    <t>Doplačilo za izdelavo prekinjene tankoslojne vzdolžne označbe, strojno, širina črte 12 cm.</t>
  </si>
  <si>
    <t>Izdelava vzdolžne in prečne drenaže, globoke do 1,0 m, na planumu izkopa, z gibljivimi plastičnimi cevmi premera 10 cm.</t>
  </si>
  <si>
    <r>
      <t xml:space="preserve">Dobava in vgraditev predfabriciranega </t>
    </r>
    <r>
      <rPr>
        <b/>
        <sz val="10"/>
        <rFont val="Arial CE"/>
        <charset val="238"/>
      </rPr>
      <t>dvignjenega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</si>
  <si>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10/20 cm</t>
    </r>
    <r>
      <rPr>
        <sz val="10"/>
        <rFont val="Arial CE"/>
        <family val="2"/>
        <charset val="238"/>
      </rPr>
      <t>.</t>
    </r>
  </si>
  <si>
    <t>35 275</t>
  </si>
  <si>
    <r>
      <t xml:space="preserve">Dobava in vgraditev </t>
    </r>
    <r>
      <rPr>
        <b/>
        <sz val="10"/>
        <rFont val="Arial CE"/>
        <charset val="238"/>
      </rPr>
      <t>dvignjenega vtočnega</t>
    </r>
    <r>
      <rPr>
        <sz val="10"/>
        <rFont val="Arial CE"/>
        <family val="2"/>
        <charset val="238"/>
      </rPr>
      <t xml:space="preserve"> robnika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 xml:space="preserve"> iz cementnega betona.</t>
    </r>
  </si>
  <si>
    <t>33 522</t>
  </si>
  <si>
    <t>12 361</t>
  </si>
  <si>
    <t>Rezkanje (in odvoz) asfaltne zmesi na klančini v debelini 0 do 4 cm, (vklop v obstoječe stanje).</t>
  </si>
  <si>
    <t>Porušitev in odstranitev asfaltne plasti v debelini od 6 do 10 cm (vozišče), vključno s prevozom in deponiranjem.</t>
  </si>
  <si>
    <t>Široki izkop vezljive zemljine - 3. kategorije, strojno z nakladanjem.</t>
  </si>
  <si>
    <t>Zasipanje z vezljivo zemljino - 3.kategorije, strojno.</t>
  </si>
  <si>
    <t>Prevoz odkopnega materiala na razdaljo na 3 do 5 km, (raščeno stanje).</t>
  </si>
  <si>
    <t>Porušitev in odstranitev robnika iz cementnega betona (15/25 cm), vključno s prevozom in deponiranjem.</t>
  </si>
  <si>
    <t>Porušitev in odstranitev robnika iz cementnega betona (10/20 cm), vključno s prevozom in deponiranjem.</t>
  </si>
  <si>
    <t>11 221</t>
  </si>
  <si>
    <t>Postavitev in zavarovanje prečnih profilov ostale javne ceste v ravninskem terenu.</t>
  </si>
  <si>
    <t>12 331</t>
  </si>
  <si>
    <t>44 112</t>
  </si>
  <si>
    <t>Izdelava kanalizacije iz cevi iz plastičnih mas PVC, vgrajenih na podložno plast iz cementnega betona premera 20 cm, polno obbetonirana.</t>
  </si>
  <si>
    <t>44 162</t>
  </si>
  <si>
    <t>44 961</t>
  </si>
  <si>
    <t>33 321</t>
  </si>
  <si>
    <t>32 289</t>
  </si>
  <si>
    <t>61 215</t>
  </si>
  <si>
    <t>62 121</t>
  </si>
  <si>
    <r>
      <t xml:space="preserve">Izdelava </t>
    </r>
    <r>
      <rPr>
        <b/>
        <sz val="10"/>
        <rFont val="Arial CE"/>
        <charset val="238"/>
      </rPr>
      <t>obrabne in zaporne plasti bituminizirane zmesi AC 11 surf  B 70/100, A5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5,0 cm</t>
    </r>
    <r>
      <rPr>
        <sz val="10"/>
        <rFont val="Arial CE"/>
        <family val="2"/>
        <charset val="238"/>
      </rPr>
      <t xml:space="preserve"> iz zmesi zrn 0/11 mm, (pločnik).</t>
    </r>
  </si>
  <si>
    <t>11 121</t>
  </si>
  <si>
    <t>Obnovitev in zavarovanje zakoličbe trase ostale javne ceste v ravninskem terenu.</t>
  </si>
  <si>
    <t>Rezanje asfaltne plasti s talno diamantno žago, debeline do 5 cm, (rezanje na pločnikih).</t>
  </si>
  <si>
    <t>12 381</t>
  </si>
  <si>
    <t>Porušitev in odstranitev asfaltne plasti v debelini do 5 cm (pločniki), vključno s prevozom in deponiranjem.</t>
  </si>
  <si>
    <t>43 233</t>
  </si>
  <si>
    <t>61 723</t>
  </si>
  <si>
    <t>SKUPAJ z DDV ( 22%)</t>
  </si>
  <si>
    <t>IV. ODVODNJAVANJE IN KANALIZACIJA SKUPAJ:</t>
  </si>
  <si>
    <t>VI. OPREMA CESTE SKUPAJ:</t>
  </si>
  <si>
    <t>IV. ODVODNJAVANJE in KANALIZACIJA</t>
  </si>
  <si>
    <t>Demontaža prometnih znakov na enem podstavku (število prometnih znakov).</t>
  </si>
  <si>
    <t>Rezkanje (in odvoz) asfaltne krovne plasti v debelini 4 do 7 cm, (odstranitev obrabne plasti).</t>
  </si>
  <si>
    <t>12 372</t>
  </si>
  <si>
    <t>24 218</t>
  </si>
  <si>
    <t>61 218</t>
  </si>
  <si>
    <t>62 163</t>
  </si>
  <si>
    <t>Doplačilo za ročno izdelavo prečne in ostalih označb na vozišču širina črte 50 cm.</t>
  </si>
  <si>
    <t>Pobrizg podlage z bitumensko emulzijo 0,6 kg/m2, (pred vgradnjo obrabne plasti).</t>
  </si>
  <si>
    <t>Izdelava kanalizacije iz cevi iz plastičnih mas PVC, vgrajenih na podložno plast iz cementnega betona premera 25 cm, polno obbetonirana.</t>
  </si>
  <si>
    <t>61 652</t>
  </si>
  <si>
    <t>61 452</t>
  </si>
  <si>
    <r>
      <t xml:space="preserve">Izdelava tankoslojne vzdolžne označbe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>, vključno 250 g/m2 posipa s steklenimi kroglicami, strojno, debelina plasti suhe snovi 250µm, širina črte 12 cm.</t>
    </r>
  </si>
  <si>
    <t xml:space="preserve"> T.2.2.1</t>
  </si>
  <si>
    <t>62 162</t>
  </si>
  <si>
    <t>62 234</t>
  </si>
  <si>
    <t>Doplačilo za ročno izdelavo prečne in ostalih označb na vozišču širina črte 20 cm.</t>
  </si>
  <si>
    <t>62 252</t>
  </si>
  <si>
    <t>T.2.2.2</t>
  </si>
  <si>
    <t>Prilagoditev višine (dvig oz. spust) obstoječih pokrovov jaškov komunalne infrastrukture ter kap ventilov in hidrantov na novo višino nivelete asfalta.</t>
  </si>
  <si>
    <t>32 273</t>
  </si>
  <si>
    <t>31 553</t>
  </si>
  <si>
    <t>Izdelava razreza v obrabno plast cementnega betona in zalitje s trajnoelastično zalivno zmesjo, širina razreza 0,8 cm in globina 2,5 cm.</t>
  </si>
  <si>
    <t xml:space="preserve">Dobava in položitev PVC folije debeline 0.1 mm s prekrivanjem spojev 0,5 m s pritrditvijo s sidernimi klini (betonsko vozišče in betonski tlak). </t>
  </si>
  <si>
    <t xml:space="preserve">Izdelava podložne plasti za  obrabnonosilno plast iz ojačenega cementnega betona iz nevezane zmesi zrn peska 0-4 mm, debeline 3 cm (betonsko vozišče in betonski tlak). </t>
  </si>
  <si>
    <t>Izdelava obrabnonosilne plasti iz ojačenega cemetnega betona  C30/37 iz zmesi zrn  iz karbonatnih kamnin v debelini 10 cm, enojno armirano z mrežo Q 196. Beton mora biti vodotesen  ter odporen na zmrzovanje, soli, olja in naftne derivate. Površina je prečno metličena s sirkovo metlo (betonski tlak na prometnih otokih).</t>
  </si>
  <si>
    <t xml:space="preserve">Izdelava prostorske rege ob betonskem robniku vključno s stiroporjem debeline 1,5 cm, tesnilnim trakom ter zapolnitvijo s trajnoelastično zalivno zmesjo. </t>
  </si>
  <si>
    <t>Dobava in vgraditev pokrova iz duktilne litine, z nosilnostjo 250 kN, krožnega prereza s premerom 500 mm, skupaj z betonskim okvirjem 
(cestni požiralnik z vtokom pod robnikom).</t>
  </si>
  <si>
    <t>Izdelava jaška iz cementnega betona krožnega prereza, s premerom 80 cm, globine 1,0 do 1,5 m 
(revizijski jaški).</t>
  </si>
  <si>
    <t>Izdelava jaška iz cementnega betona krožnega prereza, s premerom 50 cm, globine 1,0 do 1,5 m 
(cestni požiralniki).</t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</si>
  <si>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2500 mm.</t>
    </r>
  </si>
  <si>
    <t>Dobava in vgraditev stebrička za prometni znak iz vroče cinkane jeklene cevi Ø 64 mm, dolžine 3000 mm.</t>
  </si>
  <si>
    <t>Dobava in vgraditev stebrička za prometni znak iz vroče cinkane jeklene cevi Ø 64 mm, dolžine 3500 mm.</t>
  </si>
  <si>
    <t>Dobava in vgraditev stebrička za prometni znak iz vroče cinkane jeklene cevi Ø 64 mm, dolžine 4000 mm.</t>
  </si>
  <si>
    <r>
      <t xml:space="preserve">Izdelava tankoslojne prečne in ostalih označb na vozišču 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>, vključno 250 g/m2 posipa s steklenimi kroglicami, strojno, debelina plasti suhe snovi 250µm, širina črte 20 cm  
(zaporne ploskve).</t>
    </r>
  </si>
  <si>
    <r>
      <t xml:space="preserve">Izdelava tankoslojne prečne in ostalih označb na vozišču 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>, vključno 250 g/m2 posipa s steklenimi kroglicami, strojno, debelina plasti suhe snovi 250µm, širina črte 50 cm  
(prehod za pešce in neprekinjena široka prečna črta).</t>
    </r>
  </si>
  <si>
    <r>
      <t xml:space="preserve">Izdelava tankoslojne prečne in ostalih označb na vozišču 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>, vključno 250 g/m2 posipa s steklenimi kroglicami, strojno, debelina plasti suhe snovi 250µm, širina črte 30 cm  
(kratka široka prekinjena črta, prek. široka prečna črta).</t>
    </r>
  </si>
  <si>
    <t>62 235</t>
  </si>
  <si>
    <t>Doplačilo za ročno izdelavo prečne in ostalih označb na vozišču širina črte 30 cm.</t>
  </si>
  <si>
    <t>Porušitev in odstranitev cementnobetonske krovne plasti v debelini do 15 cm (betonski tlak in vozišče).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</si>
  <si>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 iz kamnoloma</t>
    </r>
    <r>
      <rPr>
        <sz val="10"/>
        <rFont val="Arial CE"/>
        <family val="2"/>
        <charset val="238"/>
      </rPr>
      <t>, razstiranjem, planiranjem, do točnosti +/- 1,0 cm, ter kompimiranje do EV2=120 Mn/m2, zrnavosti 0/32 mm; v debelini  31 do 40 cm, (vozišče).</t>
    </r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</si>
  <si>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iz kvalitetnega izkopnega materiala pridobljenega na trasi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cm, (pločniki ).</t>
    </r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</si>
  <si>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iz kvalitetnega izkopnega materiala pridobljenega na trasi</t>
    </r>
    <r>
      <rPr>
        <sz val="10"/>
        <rFont val="Arial CE"/>
        <family val="2"/>
        <charset val="238"/>
      </rPr>
      <t>, razstiranjem, planiranjem, do točnosti +/- 1,0 cm, ter kompimiranje do EV2=120 Mn/m2, zrnavosti 0/32 mm; v debelini  31 do 40 cm, (vozišče).</t>
    </r>
  </si>
  <si>
    <t>31 132-1</t>
  </si>
  <si>
    <t>31 132-2</t>
  </si>
  <si>
    <t>31 133-1</t>
  </si>
  <si>
    <t>31 133-2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</si>
  <si>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 iz kamnoloma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cm, (pločniki).</t>
    </r>
  </si>
  <si>
    <r>
      <t>Izdelava</t>
    </r>
    <r>
      <rPr>
        <b/>
        <sz val="10"/>
        <rFont val="Arial CE"/>
        <charset val="238"/>
      </rPr>
      <t xml:space="preserve"> obrabne in zaporne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 xml:space="preserve">AC 11 surf B50/70, A3  </t>
    </r>
    <r>
      <rPr>
        <sz val="10"/>
        <rFont val="Arial CE"/>
        <charset val="238"/>
      </rPr>
      <t xml:space="preserve">v debelini </t>
    </r>
    <r>
      <rPr>
        <b/>
        <sz val="10"/>
        <rFont val="Arial CE"/>
        <charset val="238"/>
      </rPr>
      <t>4,0 cm</t>
    </r>
    <r>
      <rPr>
        <sz val="10"/>
        <rFont val="Arial CE"/>
        <family val="2"/>
        <charset val="238"/>
      </rPr>
      <t>, (vozišče).</t>
    </r>
  </si>
  <si>
    <r>
      <t xml:space="preserve">Izdelava </t>
    </r>
    <r>
      <rPr>
        <b/>
        <sz val="10"/>
        <rFont val="Arial CE"/>
        <charset val="238"/>
      </rPr>
      <t>nosilne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AC 22 base B 50/70, A3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 xml:space="preserve">7 cm </t>
    </r>
    <r>
      <rPr>
        <sz val="10"/>
        <rFont val="Arial CE"/>
        <charset val="238"/>
      </rPr>
      <t>(vozišče).</t>
    </r>
  </si>
  <si>
    <t>Zakoličba posamezne točke robnika javne ceste v ravninskem terenu</t>
  </si>
  <si>
    <t>11 *</t>
  </si>
  <si>
    <t>Rezanje asfaltne plasti s talno diamantno žago, debeline od 6 do 10 cm, (rezanje na vozišču za izvedbo prom. otokov, vgradnjo potopljenih robnikov dostopnih ramp ).</t>
  </si>
  <si>
    <t>Široki izkopi zrnate kamnine (tampon) - 3. kategorije strojno z nakladanjem in deponiranjem za kasnejšo uporabo.
(izkop za izvedbo prometnih otokov v debelini 10-20 cm)</t>
  </si>
  <si>
    <t>Ureditev planuma temeljnih tal zrnate zemljine – 3. kategorije.</t>
  </si>
  <si>
    <r>
      <t xml:space="preserve">Zasipanje z zrnato kamnino - 3. kategorije, </t>
    </r>
    <r>
      <rPr>
        <b/>
        <sz val="10"/>
        <rFont val="Arial CE"/>
        <charset val="238"/>
      </rPr>
      <t>iz kvalitetnega izkopnega materiala pridobljenega na trasi</t>
    </r>
    <r>
      <rPr>
        <sz val="10"/>
        <rFont val="Arial CE"/>
        <family val="2"/>
        <charset val="238"/>
      </rPr>
      <t>, strojno (zasip meteorne kanalizacije).</t>
    </r>
  </si>
  <si>
    <r>
      <t xml:space="preserve">Zasipanje z zrnato kamnino - 3. kategorije, </t>
    </r>
    <r>
      <rPr>
        <b/>
        <sz val="10"/>
        <rFont val="Arial CE"/>
        <charset val="238"/>
      </rPr>
      <t>z dobavo iz kamnoloma</t>
    </r>
    <r>
      <rPr>
        <sz val="10"/>
        <rFont val="Arial CE"/>
        <family val="2"/>
        <charset val="238"/>
      </rPr>
      <t>, strojno (zasip meteorne kanalizacije).</t>
    </r>
  </si>
  <si>
    <r>
      <t xml:space="preserve">Dobava in vgraditev predfabriciranega </t>
    </r>
    <r>
      <rPr>
        <b/>
        <sz val="10"/>
        <rFont val="Arial CE"/>
        <charset val="238"/>
      </rPr>
      <t>pogreznjenega (potopljenega)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</si>
  <si>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r>
      <t xml:space="preserve">Dobava in vgraditev predfabriciranega </t>
    </r>
    <r>
      <rPr>
        <b/>
        <sz val="10"/>
        <rFont val="Arial CE"/>
        <charset val="238"/>
      </rPr>
      <t>poševnega</t>
    </r>
    <r>
      <rPr>
        <sz val="10"/>
        <rFont val="Arial CE"/>
        <family val="2"/>
        <charset val="238"/>
      </rPr>
      <t xml:space="preserve"> (nagnjenega)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</si>
  <si>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t>35 235a</t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</si>
  <si>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2000 mm.</t>
    </r>
  </si>
  <si>
    <t>61 214</t>
  </si>
  <si>
    <t>12 *</t>
  </si>
  <si>
    <t>24 214</t>
  </si>
  <si>
    <t>21 114</t>
  </si>
  <si>
    <t>Površinski izkop plodne zemlje (humusa) - 1. kategorije strojno z nakladanjem in deponiranjem za kasnejšo humusiranje.</t>
  </si>
  <si>
    <t>Izkop vezljive zemljine/zrnate kamnine – 3. kategorije za temelje, kanalske rove, prepuste, jaške in drenaže, širine do 1,0 m in globine do 1,0 m – strojno, planiranje dna ročno, z nakladanjem.
(izkop za vezno cev meteorne kanalizacije, izkop za vgradnjo robnikov)</t>
  </si>
  <si>
    <t>Izkop vezljive zemljine/zrnate kamnine – 3. kategorije za temelje, kanalske rove, prepuste, jaške in drenaže, širine do 1,0 m in globine 1,1do 2,0 m – strojno, planiranje dna ročno, z nakladanjem.
(izkop za cevi in jaške meteorne kanalizacije)</t>
  </si>
  <si>
    <t>36 133</t>
  </si>
  <si>
    <t>Izdelava utrjene bankine iz drobljenca, široke 0,5 do 1,0 m.</t>
  </si>
  <si>
    <t>*</t>
  </si>
  <si>
    <t>Dodatek za izdelavo asfaltne mulde ob vozišču,
širine 50 cm, globine 4 cm, v enaki utrditvi kot vozišče.</t>
  </si>
  <si>
    <t>43 234</t>
  </si>
  <si>
    <t>Izdelava kanalizacije iz cevi iz plastičnih mas PVC, vgrajenih na podložno plast iz cementnega betona premera 30 cm, polno obbetonirana.</t>
  </si>
  <si>
    <t>Izdelava kanalizacije iz cevi iz plastičnih mas PVC, vgrajenih na podložno plast iz cementnega betona premera 40 cm, polno obbetonirana.</t>
  </si>
  <si>
    <t>43 235</t>
  </si>
  <si>
    <t>44 845</t>
  </si>
  <si>
    <t>Dobava in vgraditev rešetke iz duktilne litine, z nosilnostjo 250 kN s prerezom 400/400 mm
(cestni požiralnik z vtočno rešetko na vozišču).</t>
  </si>
  <si>
    <t>Dobava in vgraditev pokrova iz duktilne litine, z nosilnostjo 400 kN, krožnega prereza s premerom 600 mm, skupaj z betonskim okvirjem 
(pokrovi revizijskih jaškov na vozišču).</t>
  </si>
  <si>
    <t>44 972</t>
  </si>
  <si>
    <t>Dobava in pritrditev trikotnega prometnega znaka podloga iz aluminijaste pločevine, razred svetlobne odbojnosti RA2, dolžina stranice a=900 mm 
(p.z. ).</t>
  </si>
  <si>
    <t>Dobava in pritrditev okroglega prometnega znaka podloga iz aluminijaste pločevine, razred svetlobne odbojnosti RA2, premer Ø 600 mm 
(p.z. ).</t>
  </si>
  <si>
    <t>Dobava in pritrditev pravokotnega prometnega znaka, podloga iz aluminijaste pločevine, razred svetlobne odbojnosti RA2, velikost od 0,21 do 0,40 m2, dimenzije 600 x 600mm 
(p.z. 2431, 2433).</t>
  </si>
  <si>
    <t>Dobava in pritrditev pravokotnega prometnega znaka, podloga iz aluminijaste pločevine, razred svetlobne odbojnosti RA2, velikost od 0,21 do 0,40 m2, dimenzije 300 x 900 mm 
(p.z. ).</t>
  </si>
  <si>
    <t>61 922</t>
  </si>
  <si>
    <t>Ponovna postavitev obstoječega stebrička s prometnim znakom,  premera/stranice  600 mm. 
(p.z. ).</t>
  </si>
  <si>
    <t>62 168</t>
  </si>
  <si>
    <t>vključno z ureditvijo odvodnjavanja</t>
  </si>
  <si>
    <t>PREPLASTITEV LOKALNE CESTE V HRVATINIH (pri PGD Hrvatini)</t>
  </si>
  <si>
    <t>62 243</t>
  </si>
  <si>
    <t>Doplačilo za ročno izdelavo prečnih in ostalih označb na vozišču posamezna površina označbe od 1,1 do 1,5 m2.</t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</si>
  <si>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>, vključno 250 g/m2 posipa s steklenimi kroglicami, strojno, debelina plasti suhe snovi 250µm, posamezna površina označbe od 1,1 do 1,5 m2 
(napis BUS).</t>
    </r>
  </si>
  <si>
    <t>PREPLASTITEV LOKALNE CESTE LC 177040 V HRVATINIH
 (pri PGD Hrvatini)</t>
  </si>
  <si>
    <t>Cena na enoto</t>
  </si>
  <si>
    <t>Skupaj</t>
  </si>
  <si>
    <t>Količina</t>
  </si>
  <si>
    <t>Enota</t>
  </si>
  <si>
    <t>V. OPREMA CESTE</t>
  </si>
  <si>
    <t>VI NEPREDVIDENA DELA (5% OD I. do 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</si>
</sst>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theme="3" tint="0.39997558519241921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2"/>
      <name val="Arial CE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Fill="1" applyAlignment="1" applyProtection="1">
      <alignment horizontal="left"/>
    </xf>
    <xf numFmtId="0" fontId="1" fillId="0" borderId="0" xfId="0" applyFont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quotePrefix="1" applyFont="1" applyFill="1" applyAlignment="1">
      <alignment horizontal="left"/>
    </xf>
    <xf numFmtId="0" fontId="7" fillId="0" borderId="0" xfId="0" applyFont="1"/>
    <xf numFmtId="0" fontId="1" fillId="0" borderId="0" xfId="0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/>
    <xf numFmtId="49" fontId="7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4" fontId="1" fillId="0" borderId="0" xfId="0" applyNumberFormat="1" applyFont="1" applyFill="1" applyAlignment="1" applyProtection="1">
      <alignment horizontal="right"/>
    </xf>
    <xf numFmtId="0" fontId="7" fillId="0" borderId="0" xfId="0" applyFont="1" applyFill="1"/>
    <xf numFmtId="4" fontId="2" fillId="0" borderId="0" xfId="0" quotePrefix="1" applyNumberFormat="1" applyFont="1" applyFill="1" applyAlignment="1" applyProtection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 applyProtection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Protection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/>
    <xf numFmtId="3" fontId="1" fillId="0" borderId="0" xfId="0" applyNumberFormat="1" applyFont="1" applyFill="1" applyProtection="1"/>
    <xf numFmtId="0" fontId="11" fillId="0" borderId="0" xfId="0" applyFont="1" applyFill="1" applyAlignment="1">
      <alignment horizontal="center" vertical="top" wrapText="1"/>
    </xf>
    <xf numFmtId="3" fontId="1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13" fillId="0" borderId="0" xfId="0" applyFont="1"/>
    <xf numFmtId="0" fontId="15" fillId="0" borderId="0" xfId="0" applyFont="1" applyFill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2" xfId="0" applyFont="1" applyBorder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/>
    <xf numFmtId="0" fontId="0" fillId="0" borderId="0" xfId="0" applyBorder="1"/>
    <xf numFmtId="4" fontId="1" fillId="0" borderId="0" xfId="0" applyNumberFormat="1" applyFont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4" fontId="9" fillId="0" borderId="1" xfId="0" applyNumberFormat="1" applyFont="1" applyBorder="1"/>
    <xf numFmtId="0" fontId="16" fillId="0" borderId="0" xfId="0" applyFont="1" applyFill="1" applyBorder="1"/>
    <xf numFmtId="3" fontId="16" fillId="0" borderId="0" xfId="0" applyNumberFormat="1" applyFont="1" applyFill="1" applyProtection="1"/>
    <xf numFmtId="3" fontId="16" fillId="0" borderId="0" xfId="0" applyNumberFormat="1" applyFont="1" applyFill="1" applyAlignment="1" applyProtection="1">
      <alignment horizontal="right"/>
    </xf>
    <xf numFmtId="0" fontId="17" fillId="0" borderId="0" xfId="0" applyFont="1" applyFill="1" applyProtection="1"/>
    <xf numFmtId="0" fontId="3" fillId="0" borderId="0" xfId="0" applyFont="1" applyFill="1"/>
    <xf numFmtId="0" fontId="3" fillId="0" borderId="0" xfId="0" applyFont="1" applyFill="1" applyBorder="1"/>
    <xf numFmtId="0" fontId="17" fillId="0" borderId="0" xfId="0" applyFont="1" applyFill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0" fillId="0" borderId="2" xfId="0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left"/>
    </xf>
    <xf numFmtId="0" fontId="1" fillId="0" borderId="4" xfId="0" applyFont="1" applyBorder="1"/>
    <xf numFmtId="4" fontId="9" fillId="0" borderId="4" xfId="0" applyNumberFormat="1" applyFont="1" applyBorder="1"/>
    <xf numFmtId="4" fontId="21" fillId="0" borderId="0" xfId="0" applyNumberFormat="1" applyFont="1"/>
    <xf numFmtId="0" fontId="0" fillId="0" borderId="1" xfId="0" applyBorder="1"/>
    <xf numFmtId="0" fontId="0" fillId="0" borderId="4" xfId="0" applyBorder="1"/>
    <xf numFmtId="4" fontId="0" fillId="0" borderId="0" xfId="0" applyNumberFormat="1" applyBorder="1"/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/>
    </xf>
    <xf numFmtId="4" fontId="0" fillId="0" borderId="1" xfId="0" applyNumberFormat="1" applyBorder="1"/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 applyProtection="1"/>
    <xf numFmtId="4" fontId="1" fillId="0" borderId="5" xfId="0" applyNumberFormat="1" applyFont="1" applyFill="1" applyBorder="1"/>
    <xf numFmtId="0" fontId="1" fillId="0" borderId="5" xfId="0" applyFont="1" applyFill="1" applyBorder="1"/>
    <xf numFmtId="0" fontId="0" fillId="0" borderId="5" xfId="0" applyBorder="1"/>
    <xf numFmtId="4" fontId="1" fillId="0" borderId="5" xfId="0" applyNumberFormat="1" applyFont="1" applyFill="1" applyBorder="1" applyAlignment="1" applyProtection="1">
      <alignment horizontal="right"/>
    </xf>
    <xf numFmtId="4" fontId="0" fillId="0" borderId="5" xfId="0" applyNumberFormat="1" applyBorder="1"/>
    <xf numFmtId="0" fontId="0" fillId="0" borderId="0" xfId="0" applyFill="1" applyBorder="1"/>
    <xf numFmtId="0" fontId="1" fillId="0" borderId="0" xfId="0" applyFont="1" applyFill="1" applyBorder="1" applyAlignment="1" applyProtection="1"/>
    <xf numFmtId="0" fontId="1" fillId="0" borderId="5" xfId="0" applyFont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4" fontId="1" fillId="0" borderId="5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Protection="1"/>
    <xf numFmtId="0" fontId="1" fillId="0" borderId="5" xfId="0" applyFont="1" applyBorder="1"/>
    <xf numFmtId="0" fontId="2" fillId="0" borderId="1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/>
    </xf>
    <xf numFmtId="3" fontId="1" fillId="0" borderId="1" xfId="0" applyNumberFormat="1" applyFont="1" applyFill="1" applyBorder="1" applyProtection="1"/>
    <xf numFmtId="3" fontId="1" fillId="0" borderId="0" xfId="0" applyNumberFormat="1" applyFont="1" applyFill="1" applyBorder="1" applyProtection="1"/>
    <xf numFmtId="0" fontId="0" fillId="0" borderId="0" xfId="0" applyFill="1"/>
    <xf numFmtId="0" fontId="1" fillId="0" borderId="5" xfId="0" applyFont="1" applyFill="1" applyBorder="1" applyAlignment="1">
      <alignment horizontal="left"/>
    </xf>
    <xf numFmtId="0" fontId="0" fillId="0" borderId="1" xfId="0" applyFill="1" applyBorder="1"/>
    <xf numFmtId="0" fontId="0" fillId="0" borderId="5" xfId="0" applyFill="1" applyBorder="1"/>
    <xf numFmtId="4" fontId="9" fillId="0" borderId="0" xfId="0" applyNumberFormat="1" applyFont="1" applyFill="1"/>
    <xf numFmtId="4" fontId="9" fillId="0" borderId="0" xfId="0" applyNumberFormat="1" applyFont="1" applyFill="1" applyBorder="1"/>
    <xf numFmtId="3" fontId="1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 applyProtection="1"/>
    <xf numFmtId="0" fontId="7" fillId="3" borderId="3" xfId="0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5" fillId="3" borderId="0" xfId="0" applyFont="1" applyFill="1" applyAlignment="1">
      <alignment horizontal="left"/>
    </xf>
    <xf numFmtId="0" fontId="1" fillId="3" borderId="0" xfId="0" applyFont="1" applyFill="1"/>
    <xf numFmtId="4" fontId="21" fillId="3" borderId="0" xfId="0" applyNumberFormat="1" applyFont="1" applyFill="1"/>
    <xf numFmtId="0" fontId="0" fillId="3" borderId="0" xfId="0" applyFill="1"/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4" fontId="21" fillId="3" borderId="1" xfId="0" applyNumberFormat="1" applyFont="1" applyFill="1" applyBorder="1"/>
    <xf numFmtId="0" fontId="0" fillId="3" borderId="1" xfId="0" applyFill="1" applyBorder="1"/>
    <xf numFmtId="0" fontId="3" fillId="3" borderId="3" xfId="0" applyFont="1" applyFill="1" applyBorder="1" applyAlignment="1">
      <alignment horizontal="left"/>
    </xf>
    <xf numFmtId="4" fontId="3" fillId="3" borderId="3" xfId="0" applyNumberFormat="1" applyFont="1" applyFill="1" applyBorder="1" applyAlignment="1" applyProtection="1">
      <alignment horizontal="right"/>
    </xf>
    <xf numFmtId="0" fontId="7" fillId="3" borderId="3" xfId="0" applyFont="1" applyFill="1" applyBorder="1" applyAlignment="1" applyProtection="1">
      <alignment horizontal="left"/>
    </xf>
    <xf numFmtId="3" fontId="7" fillId="3" borderId="3" xfId="0" applyNumberFormat="1" applyFont="1" applyFill="1" applyBorder="1"/>
    <xf numFmtId="4" fontId="7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/>
    <xf numFmtId="4" fontId="18" fillId="3" borderId="3" xfId="0" applyNumberFormat="1" applyFont="1" applyFill="1" applyBorder="1" applyAlignment="1" applyProtection="1">
      <alignment horizontal="right"/>
    </xf>
    <xf numFmtId="0" fontId="19" fillId="3" borderId="3" xfId="0" applyFont="1" applyFill="1" applyBorder="1"/>
    <xf numFmtId="0" fontId="18" fillId="3" borderId="3" xfId="0" applyFont="1" applyFill="1" applyBorder="1" applyAlignment="1" applyProtection="1">
      <alignment horizontal="left"/>
    </xf>
    <xf numFmtId="0" fontId="20" fillId="3" borderId="3" xfId="0" applyFont="1" applyFill="1" applyBorder="1"/>
    <xf numFmtId="4" fontId="7" fillId="3" borderId="3" xfId="0" applyNumberFormat="1" applyFont="1" applyFill="1" applyBorder="1"/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/>
    <xf numFmtId="0" fontId="13" fillId="2" borderId="3" xfId="0" applyFont="1" applyFill="1" applyBorder="1"/>
    <xf numFmtId="4" fontId="7" fillId="3" borderId="3" xfId="0" applyNumberFormat="1" applyFont="1" applyFill="1" applyBorder="1" applyAlignment="1" applyProtection="1">
      <alignment horizontal="left"/>
    </xf>
    <xf numFmtId="0" fontId="18" fillId="0" borderId="3" xfId="0" applyFont="1" applyFill="1" applyBorder="1"/>
    <xf numFmtId="0" fontId="0" fillId="0" borderId="5" xfId="0" applyBorder="1"/>
    <xf numFmtId="0" fontId="0" fillId="0" borderId="0" xfId="0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5" xfId="0" applyFont="1" applyBorder="1"/>
    <xf numFmtId="4" fontId="9" fillId="0" borderId="5" xfId="0" applyNumberFormat="1" applyFont="1" applyFill="1" applyBorder="1"/>
    <xf numFmtId="0" fontId="15" fillId="2" borderId="3" xfId="0" applyFont="1" applyFill="1" applyBorder="1" applyAlignment="1" applyProtection="1">
      <alignment horizontal="left"/>
    </xf>
    <xf numFmtId="0" fontId="15" fillId="2" borderId="3" xfId="0" applyFont="1" applyFill="1" applyBorder="1"/>
    <xf numFmtId="4" fontId="15" fillId="2" borderId="3" xfId="0" applyNumberFormat="1" applyFont="1" applyFill="1" applyBorder="1"/>
    <xf numFmtId="4" fontId="15" fillId="2" borderId="3" xfId="0" applyNumberFormat="1" applyFont="1" applyFill="1" applyBorder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1" xfId="0" applyNumberFormat="1" applyFont="1" applyFill="1" applyBorder="1" applyAlignment="1" applyProtection="1">
      <alignment horizontal="right"/>
    </xf>
    <xf numFmtId="0" fontId="1" fillId="0" borderId="5" xfId="0" applyFont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5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5" xfId="0" quotePrefix="1" applyFont="1" applyFill="1" applyBorder="1" applyAlignment="1" applyProtection="1">
      <alignment horizontal="left" wrapText="1"/>
    </xf>
    <xf numFmtId="0" fontId="1" fillId="0" borderId="0" xfId="0" quotePrefix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 applyProtection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5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view="pageBreakPreview" zoomScaleNormal="100" zoomScaleSheetLayoutView="100" workbookViewId="0">
      <selection activeCell="A33" sqref="A26:XFD33"/>
    </sheetView>
  </sheetViews>
  <sheetFormatPr defaultColWidth="9.109375" defaultRowHeight="13.2" x14ac:dyDescent="0.25"/>
  <cols>
    <col min="1" max="1" width="10.6640625" style="2" bestFit="1" customWidth="1"/>
    <col min="2" max="3" width="10.6640625" style="2" customWidth="1"/>
    <col min="4" max="4" width="12.6640625" style="2" customWidth="1"/>
    <col min="5" max="5" width="18.6640625" style="2" customWidth="1"/>
    <col min="6" max="6" width="20.6640625" customWidth="1"/>
    <col min="7" max="7" width="9.109375" style="2" hidden="1" customWidth="1"/>
    <col min="8" max="8" width="3.6640625" style="2" customWidth="1"/>
    <col min="9" max="9" width="9.109375" style="2"/>
    <col min="10" max="10" width="14.6640625" style="2" customWidth="1"/>
    <col min="11" max="15" width="9.109375" style="2"/>
    <col min="16" max="16" width="14.109375" style="2" customWidth="1"/>
    <col min="17" max="16384" width="9.109375" style="2"/>
  </cols>
  <sheetData>
    <row r="1" spans="1:8" ht="15.6" x14ac:dyDescent="0.3">
      <c r="A1" s="11"/>
      <c r="B1" s="1"/>
    </row>
    <row r="2" spans="1:8" ht="15.6" x14ac:dyDescent="0.3">
      <c r="A2" s="8"/>
      <c r="B2" s="9"/>
      <c r="C2" s="10"/>
      <c r="D2" s="9"/>
      <c r="E2" s="9"/>
    </row>
    <row r="3" spans="1:8" s="45" customFormat="1" ht="21.6" thickBot="1" x14ac:dyDescent="0.45">
      <c r="A3" s="155" t="s">
        <v>95</v>
      </c>
      <c r="B3" s="156" t="s">
        <v>26</v>
      </c>
      <c r="C3" s="156"/>
      <c r="D3" s="156"/>
      <c r="E3" s="156"/>
      <c r="F3" s="157"/>
      <c r="G3" s="156"/>
      <c r="H3" s="156"/>
    </row>
    <row r="4" spans="1:8" s="45" customFormat="1" ht="38.4" customHeight="1" thickTop="1" x14ac:dyDescent="0.4">
      <c r="A4" s="192" t="s">
        <v>174</v>
      </c>
      <c r="B4" s="192"/>
      <c r="C4" s="192"/>
      <c r="D4" s="192"/>
      <c r="E4" s="192"/>
      <c r="F4" s="192"/>
      <c r="G4" s="192"/>
      <c r="H4" s="192"/>
    </row>
    <row r="5" spans="1:8" s="45" customFormat="1" ht="21" x14ac:dyDescent="0.4">
      <c r="A5" s="20" t="s">
        <v>169</v>
      </c>
      <c r="F5" s="46"/>
    </row>
    <row r="6" spans="1:8" ht="22.8" x14ac:dyDescent="0.4">
      <c r="A6" s="74"/>
      <c r="B6" s="75"/>
      <c r="C6" s="76"/>
      <c r="D6" s="77"/>
      <c r="E6" s="77"/>
      <c r="F6" s="78"/>
      <c r="G6" s="55"/>
      <c r="H6" s="55"/>
    </row>
    <row r="7" spans="1:8" ht="15.6" x14ac:dyDescent="0.3">
      <c r="A7" s="13" t="s">
        <v>6</v>
      </c>
      <c r="B7" s="11"/>
      <c r="C7" s="11"/>
      <c r="D7" s="9"/>
      <c r="E7" s="9"/>
      <c r="F7" s="125"/>
      <c r="G7" s="24" t="s">
        <v>23</v>
      </c>
    </row>
    <row r="8" spans="1:8" ht="15.6" x14ac:dyDescent="0.3">
      <c r="A8" s="8"/>
      <c r="B8" s="9"/>
      <c r="C8" s="10"/>
      <c r="D8" s="9"/>
      <c r="E8" s="9"/>
      <c r="F8" s="125"/>
    </row>
    <row r="9" spans="1:8" ht="15.6" x14ac:dyDescent="0.3">
      <c r="A9" s="15" t="s">
        <v>5</v>
      </c>
      <c r="B9" s="16"/>
      <c r="C9" s="18"/>
      <c r="D9" s="16"/>
      <c r="E9" s="9"/>
      <c r="F9" s="125"/>
      <c r="G9" s="24" t="s">
        <v>23</v>
      </c>
      <c r="H9"/>
    </row>
    <row r="10" spans="1:8" ht="15.6" x14ac:dyDescent="0.3">
      <c r="A10" s="15"/>
      <c r="B10" s="16"/>
      <c r="C10" s="18"/>
      <c r="D10" s="16"/>
      <c r="E10" s="9"/>
      <c r="F10" s="125"/>
      <c r="H10"/>
    </row>
    <row r="11" spans="1:8" ht="15.6" x14ac:dyDescent="0.3">
      <c r="A11" s="13" t="s">
        <v>7</v>
      </c>
      <c r="B11" s="14"/>
      <c r="C11" s="11"/>
      <c r="D11" s="11"/>
      <c r="E11" s="11"/>
      <c r="F11" s="125"/>
      <c r="G11" s="24" t="s">
        <v>23</v>
      </c>
      <c r="H11"/>
    </row>
    <row r="12" spans="1:8" ht="15.6" x14ac:dyDescent="0.3">
      <c r="A12" s="13"/>
      <c r="B12" s="14"/>
      <c r="C12" s="11"/>
      <c r="D12" s="11"/>
      <c r="E12" s="11"/>
      <c r="F12" s="125"/>
      <c r="G12" s="24"/>
      <c r="H12"/>
    </row>
    <row r="13" spans="1:8" ht="15.6" x14ac:dyDescent="0.3">
      <c r="A13" s="13" t="s">
        <v>82</v>
      </c>
      <c r="B13" s="14"/>
      <c r="C13" s="11"/>
      <c r="D13" s="11"/>
      <c r="E13" s="11"/>
      <c r="F13" s="125"/>
      <c r="G13" s="24"/>
      <c r="H13"/>
    </row>
    <row r="14" spans="1:8" ht="15.6" x14ac:dyDescent="0.3">
      <c r="A14" s="13"/>
      <c r="B14" s="14"/>
      <c r="C14" s="11"/>
      <c r="D14" s="11"/>
      <c r="E14" s="11"/>
      <c r="F14" s="125"/>
      <c r="H14"/>
    </row>
    <row r="15" spans="1:8" ht="15.6" x14ac:dyDescent="0.3">
      <c r="A15" s="15" t="s">
        <v>179</v>
      </c>
      <c r="B15" s="19"/>
      <c r="C15" s="17"/>
      <c r="D15" s="17"/>
      <c r="E15" s="11"/>
      <c r="F15" s="125"/>
      <c r="G15" s="24"/>
      <c r="H15"/>
    </row>
    <row r="16" spans="1:8" ht="15.6" x14ac:dyDescent="0.3">
      <c r="A16" s="15"/>
      <c r="B16" s="19"/>
      <c r="C16" s="17"/>
      <c r="D16" s="17"/>
      <c r="E16" s="11"/>
      <c r="F16" s="125"/>
      <c r="G16" s="24"/>
      <c r="H16"/>
    </row>
    <row r="17" spans="1:8" ht="15.6" x14ac:dyDescent="0.3">
      <c r="A17" s="15" t="s">
        <v>180</v>
      </c>
      <c r="B17" s="19"/>
      <c r="C17" s="17"/>
      <c r="D17" s="17"/>
      <c r="E17" s="11"/>
      <c r="F17" s="125"/>
      <c r="G17" s="24"/>
      <c r="H17"/>
    </row>
    <row r="18" spans="1:8" ht="16.2" thickBot="1" x14ac:dyDescent="0.35">
      <c r="A18" s="71"/>
      <c r="B18" s="72"/>
      <c r="C18" s="73"/>
      <c r="D18" s="73"/>
      <c r="E18" s="73"/>
      <c r="F18" s="63"/>
      <c r="G18" s="27"/>
      <c r="H18" s="86"/>
    </row>
    <row r="19" spans="1:8" ht="18" thickTop="1" x14ac:dyDescent="0.3">
      <c r="A19" s="20" t="s">
        <v>4</v>
      </c>
      <c r="B19" s="21"/>
      <c r="C19" s="22"/>
      <c r="D19" s="22"/>
      <c r="E19" s="22"/>
      <c r="F19" s="85"/>
      <c r="G19" s="25" t="s">
        <v>23</v>
      </c>
      <c r="H19"/>
    </row>
    <row r="20" spans="1:8" ht="17.399999999999999" x14ac:dyDescent="0.3">
      <c r="A20" s="20"/>
      <c r="B20" s="14"/>
      <c r="C20" s="11"/>
      <c r="D20" s="11"/>
      <c r="E20" s="11"/>
      <c r="H20"/>
    </row>
    <row r="21" spans="1:8" ht="17.399999999999999" x14ac:dyDescent="0.3">
      <c r="A21" s="20"/>
      <c r="B21" s="14"/>
      <c r="C21" s="11"/>
      <c r="D21" s="11"/>
      <c r="E21" s="11"/>
      <c r="H21"/>
    </row>
    <row r="22" spans="1:8" ht="17.399999999999999" x14ac:dyDescent="0.3">
      <c r="A22" s="20"/>
      <c r="B22" s="14"/>
      <c r="C22" s="11"/>
      <c r="D22" s="11"/>
      <c r="E22" s="11"/>
      <c r="H22"/>
    </row>
    <row r="23" spans="1:8" ht="15.6" x14ac:dyDescent="0.3">
      <c r="A23" s="162"/>
      <c r="B23" s="163"/>
      <c r="C23" s="164"/>
      <c r="D23" s="164"/>
      <c r="E23" s="164"/>
      <c r="F23" s="165"/>
      <c r="G23" s="116"/>
      <c r="H23" s="160"/>
    </row>
    <row r="24" spans="1:8" ht="15.6" x14ac:dyDescent="0.3">
      <c r="A24" s="79"/>
      <c r="B24" s="80"/>
      <c r="C24" s="81"/>
      <c r="D24" s="81"/>
      <c r="E24" s="81"/>
      <c r="F24" s="126"/>
      <c r="G24" s="58"/>
      <c r="H24" s="161"/>
    </row>
    <row r="25" spans="1:8" ht="15.6" x14ac:dyDescent="0.3">
      <c r="A25" s="79"/>
      <c r="B25" s="80"/>
      <c r="C25" s="81"/>
      <c r="D25" s="81"/>
      <c r="E25" s="81"/>
      <c r="F25" s="126"/>
      <c r="G25" s="58"/>
      <c r="H25" s="128"/>
    </row>
    <row r="26" spans="1:8" ht="15.6" x14ac:dyDescent="0.3">
      <c r="A26" s="13"/>
      <c r="F26" s="23"/>
      <c r="H26"/>
    </row>
    <row r="27" spans="1:8" ht="15.6" x14ac:dyDescent="0.3">
      <c r="A27" s="13"/>
      <c r="F27" s="23"/>
      <c r="H27"/>
    </row>
    <row r="28" spans="1:8" ht="16.2" thickBot="1" x14ac:dyDescent="0.35">
      <c r="A28" s="82"/>
      <c r="B28" s="83"/>
      <c r="C28" s="83"/>
      <c r="D28" s="83"/>
      <c r="E28" s="83"/>
      <c r="F28" s="84"/>
      <c r="G28" s="83"/>
      <c r="H28" s="87"/>
    </row>
    <row r="29" spans="1:8" ht="17.399999999999999" x14ac:dyDescent="0.3">
      <c r="A29" s="136" t="s">
        <v>31</v>
      </c>
      <c r="B29" s="137"/>
      <c r="C29" s="137"/>
      <c r="D29" s="137"/>
      <c r="E29" s="137"/>
      <c r="F29" s="138">
        <f>SUM(F19:F28)</f>
        <v>0</v>
      </c>
      <c r="G29" s="137"/>
      <c r="H29" s="139"/>
    </row>
    <row r="30" spans="1:8" x14ac:dyDescent="0.25">
      <c r="A30" s="137"/>
      <c r="B30" s="137"/>
      <c r="C30" s="137"/>
      <c r="D30" s="137"/>
      <c r="E30" s="137"/>
      <c r="F30" s="139"/>
      <c r="G30" s="137"/>
      <c r="H30" s="139"/>
    </row>
    <row r="31" spans="1:8" ht="18" thickBot="1" x14ac:dyDescent="0.35">
      <c r="A31" s="140" t="s">
        <v>79</v>
      </c>
      <c r="B31" s="141"/>
      <c r="C31" s="141"/>
      <c r="D31" s="141"/>
      <c r="E31" s="141"/>
      <c r="F31" s="142">
        <f>F29*1.22</f>
        <v>0</v>
      </c>
      <c r="G31" s="141"/>
      <c r="H31" s="143" t="s">
        <v>23</v>
      </c>
    </row>
    <row r="32" spans="1:8" ht="13.8" thickTop="1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</sheetData>
  <mergeCells count="1">
    <mergeCell ref="A4:H4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r:id="rId1"/>
  <headerFooter>
    <oddHeader>&amp;CPreplastitev lokalne ceste v Hrvatinih (pri PGD Hrvatini) - INZI&amp;R&amp;K01+029NG/053-2018</oddHeader>
    <oddFooter>&amp;L&amp;K01+049PS-Prostor d.o.o.&amp;CStran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5"/>
  <sheetViews>
    <sheetView view="pageBreakPreview" zoomScaleNormal="100" zoomScaleSheetLayoutView="100" workbookViewId="0">
      <selection activeCell="A9" sqref="A9:XFD9"/>
    </sheetView>
  </sheetViews>
  <sheetFormatPr defaultColWidth="9.109375" defaultRowHeight="13.2" x14ac:dyDescent="0.25"/>
  <cols>
    <col min="1" max="1" width="4.6640625" style="26" customWidth="1"/>
    <col min="2" max="2" width="8.6640625" style="26" customWidth="1"/>
    <col min="3" max="4" width="10.6640625" style="26" customWidth="1"/>
    <col min="5" max="5" width="23.88671875" style="26" customWidth="1"/>
    <col min="6" max="6" width="12.88671875" style="29" bestFit="1" customWidth="1"/>
    <col min="7" max="7" width="12.6640625" style="29" customWidth="1"/>
    <col min="8" max="8" width="2.6640625" style="29" customWidth="1"/>
    <col min="9" max="12" width="9.109375" style="26"/>
    <col min="13" max="13" width="12.109375" style="26" customWidth="1"/>
    <col min="14" max="16384" width="9.109375" style="26"/>
  </cols>
  <sheetData>
    <row r="2" spans="1:8" x14ac:dyDescent="0.25">
      <c r="A2" s="50"/>
      <c r="B2" s="50"/>
      <c r="C2" s="50"/>
      <c r="D2" s="50"/>
      <c r="E2" s="50"/>
      <c r="F2" s="38"/>
      <c r="G2" s="38"/>
      <c r="H2" s="38"/>
    </row>
    <row r="3" spans="1:8" s="47" customFormat="1" ht="21.6" thickBot="1" x14ac:dyDescent="0.45">
      <c r="A3" s="155" t="s">
        <v>100</v>
      </c>
      <c r="B3" s="166"/>
      <c r="C3" s="167" t="s">
        <v>29</v>
      </c>
      <c r="D3" s="167"/>
      <c r="E3" s="167"/>
      <c r="F3" s="168"/>
      <c r="G3" s="169"/>
      <c r="H3" s="168"/>
    </row>
    <row r="4" spans="1:8" ht="21" customHeight="1" thickTop="1" x14ac:dyDescent="0.4">
      <c r="A4" s="20" t="s">
        <v>170</v>
      </c>
      <c r="B4" s="45"/>
      <c r="C4" s="45"/>
      <c r="D4" s="45"/>
      <c r="E4" s="45"/>
      <c r="F4" s="32"/>
      <c r="H4" s="33"/>
    </row>
    <row r="5" spans="1:8" ht="20.100000000000001" customHeight="1" x14ac:dyDescent="0.4">
      <c r="A5" s="20" t="s">
        <v>169</v>
      </c>
      <c r="B5" s="45"/>
      <c r="C5" s="45"/>
      <c r="D5" s="45"/>
      <c r="E5" s="45"/>
      <c r="F5" s="32"/>
      <c r="H5" s="33"/>
    </row>
    <row r="6" spans="1:8" ht="13.5" customHeight="1" x14ac:dyDescent="0.3">
      <c r="A6" s="28"/>
      <c r="B6" s="31"/>
      <c r="C6" s="1"/>
      <c r="F6" s="32"/>
      <c r="H6" s="33"/>
    </row>
    <row r="7" spans="1:8" s="68" customFormat="1" ht="16.2" thickBot="1" x14ac:dyDescent="0.35">
      <c r="A7" s="144"/>
      <c r="B7" s="132" t="s">
        <v>9</v>
      </c>
      <c r="C7" s="134"/>
      <c r="D7" s="134"/>
      <c r="E7" s="134"/>
      <c r="F7" s="135"/>
      <c r="G7" s="145"/>
      <c r="H7" s="135"/>
    </row>
    <row r="8" spans="1:8" ht="13.5" customHeight="1" thickTop="1" x14ac:dyDescent="0.25">
      <c r="A8" s="28"/>
      <c r="B8" s="4"/>
      <c r="G8" s="30"/>
    </row>
    <row r="9" spans="1:8" x14ac:dyDescent="0.25">
      <c r="A9" s="28"/>
      <c r="B9" s="4"/>
      <c r="C9" s="26" t="s">
        <v>178</v>
      </c>
      <c r="D9" s="26" t="s">
        <v>177</v>
      </c>
      <c r="F9" s="29" t="s">
        <v>175</v>
      </c>
      <c r="G9" s="30" t="s">
        <v>176</v>
      </c>
    </row>
    <row r="10" spans="1:8" ht="12.75" customHeight="1" x14ac:dyDescent="0.25">
      <c r="A10" s="100">
        <v>1</v>
      </c>
      <c r="B10" s="118" t="s">
        <v>72</v>
      </c>
      <c r="C10" s="177" t="s">
        <v>73</v>
      </c>
      <c r="D10" s="177"/>
      <c r="E10" s="177"/>
      <c r="F10" s="102"/>
      <c r="G10" s="105"/>
      <c r="H10" s="102"/>
    </row>
    <row r="11" spans="1:8" x14ac:dyDescent="0.25">
      <c r="A11" s="49"/>
      <c r="B11" s="61"/>
      <c r="C11" s="178"/>
      <c r="D11" s="178"/>
      <c r="E11" s="178"/>
      <c r="F11" s="38"/>
      <c r="G11" s="39"/>
      <c r="H11" s="107"/>
    </row>
    <row r="12" spans="1:8" ht="13.8" thickBot="1" x14ac:dyDescent="0.3">
      <c r="A12" s="117"/>
      <c r="B12" s="94"/>
      <c r="C12" s="94" t="s">
        <v>8</v>
      </c>
      <c r="D12" s="95">
        <v>0.22</v>
      </c>
      <c r="E12" s="96"/>
      <c r="F12" s="97"/>
      <c r="G12" s="98"/>
      <c r="H12" s="123"/>
    </row>
    <row r="13" spans="1:8" ht="13.8" thickTop="1" x14ac:dyDescent="0.25">
      <c r="A13" s="34"/>
      <c r="B13" s="12"/>
      <c r="F13" s="38"/>
      <c r="G13" s="36"/>
      <c r="H13" s="121"/>
    </row>
    <row r="14" spans="1:8" x14ac:dyDescent="0.25">
      <c r="A14" s="100">
        <v>2</v>
      </c>
      <c r="B14" s="118" t="s">
        <v>60</v>
      </c>
      <c r="C14" s="177" t="s">
        <v>61</v>
      </c>
      <c r="D14" s="173"/>
      <c r="E14" s="173"/>
      <c r="F14" s="102"/>
      <c r="G14" s="105"/>
      <c r="H14" s="124"/>
    </row>
    <row r="15" spans="1:8" x14ac:dyDescent="0.25">
      <c r="A15" s="49"/>
      <c r="B15" s="61"/>
      <c r="C15" s="174"/>
      <c r="D15" s="174"/>
      <c r="E15" s="174"/>
      <c r="F15" s="38"/>
      <c r="G15" s="39"/>
      <c r="H15" s="107"/>
    </row>
    <row r="16" spans="1:8" ht="13.8" thickBot="1" x14ac:dyDescent="0.3">
      <c r="A16" s="117"/>
      <c r="B16" s="94"/>
      <c r="C16" s="94" t="s">
        <v>16</v>
      </c>
      <c r="D16" s="95">
        <v>23</v>
      </c>
      <c r="E16" s="96"/>
      <c r="F16" s="97"/>
      <c r="G16" s="98"/>
      <c r="H16" s="123"/>
    </row>
    <row r="17" spans="1:8" ht="13.8" thickTop="1" x14ac:dyDescent="0.25">
      <c r="A17" s="34"/>
      <c r="C17" s="12"/>
      <c r="D17" s="37"/>
      <c r="G17" s="30"/>
      <c r="H17" s="121"/>
    </row>
    <row r="18" spans="1:8" x14ac:dyDescent="0.25">
      <c r="A18" s="100">
        <v>3</v>
      </c>
      <c r="B18" s="118" t="s">
        <v>133</v>
      </c>
      <c r="C18" s="175" t="s">
        <v>132</v>
      </c>
      <c r="D18" s="177"/>
      <c r="E18" s="177"/>
      <c r="F18" s="102"/>
      <c r="G18" s="105"/>
      <c r="H18" s="102"/>
    </row>
    <row r="19" spans="1:8" x14ac:dyDescent="0.25">
      <c r="A19" s="49"/>
      <c r="B19" s="61"/>
      <c r="C19" s="178"/>
      <c r="D19" s="178"/>
      <c r="E19" s="178"/>
      <c r="F19" s="38"/>
      <c r="G19" s="39"/>
      <c r="H19" s="107"/>
    </row>
    <row r="20" spans="1:8" ht="13.8" thickBot="1" x14ac:dyDescent="0.3">
      <c r="A20" s="117"/>
      <c r="B20" s="94"/>
      <c r="C20" s="94" t="s">
        <v>16</v>
      </c>
      <c r="D20" s="95">
        <v>50</v>
      </c>
      <c r="E20" s="96"/>
      <c r="F20" s="97"/>
      <c r="G20" s="98"/>
      <c r="H20" s="123"/>
    </row>
    <row r="21" spans="1:8" ht="13.8" thickTop="1" x14ac:dyDescent="0.25">
      <c r="A21" s="34"/>
      <c r="B21" s="12"/>
      <c r="F21" s="38"/>
      <c r="G21" s="36"/>
      <c r="H21" s="121"/>
    </row>
    <row r="22" spans="1:8" ht="12.75" customHeight="1" x14ac:dyDescent="0.25">
      <c r="A22" s="100">
        <v>4</v>
      </c>
      <c r="B22" s="118" t="s">
        <v>14</v>
      </c>
      <c r="C22" s="175" t="s">
        <v>83</v>
      </c>
      <c r="D22" s="173"/>
      <c r="E22" s="173"/>
      <c r="F22" s="102"/>
      <c r="G22" s="105"/>
      <c r="H22" s="124"/>
    </row>
    <row r="23" spans="1:8" x14ac:dyDescent="0.25">
      <c r="A23" s="49"/>
      <c r="B23" s="61"/>
      <c r="C23" s="174"/>
      <c r="D23" s="174"/>
      <c r="E23" s="174"/>
      <c r="F23" s="38"/>
      <c r="G23" s="39"/>
      <c r="H23" s="107"/>
    </row>
    <row r="24" spans="1:8" ht="13.8" thickBot="1" x14ac:dyDescent="0.3">
      <c r="A24" s="117"/>
      <c r="B24" s="94"/>
      <c r="C24" s="94" t="s">
        <v>16</v>
      </c>
      <c r="D24" s="95">
        <v>2</v>
      </c>
      <c r="E24" s="96"/>
      <c r="F24" s="97"/>
      <c r="G24" s="98"/>
      <c r="H24" s="123"/>
    </row>
    <row r="25" spans="1:8" ht="13.8" thickTop="1" x14ac:dyDescent="0.25">
      <c r="A25" s="49"/>
      <c r="B25" s="61"/>
      <c r="C25" s="61"/>
      <c r="D25" s="62"/>
      <c r="E25" s="50"/>
      <c r="F25" s="38"/>
      <c r="G25" s="39"/>
      <c r="H25" s="107"/>
    </row>
    <row r="26" spans="1:8" ht="12.75" customHeight="1" x14ac:dyDescent="0.25">
      <c r="A26" s="100">
        <v>5</v>
      </c>
      <c r="B26" s="122" t="s">
        <v>15</v>
      </c>
      <c r="C26" s="175" t="s">
        <v>76</v>
      </c>
      <c r="D26" s="173"/>
      <c r="E26" s="173"/>
      <c r="F26" s="102"/>
      <c r="G26" s="102"/>
      <c r="H26" s="124"/>
    </row>
    <row r="27" spans="1:8" x14ac:dyDescent="0.25">
      <c r="A27" s="49"/>
      <c r="B27" s="90"/>
      <c r="C27" s="174"/>
      <c r="D27" s="174"/>
      <c r="E27" s="174"/>
      <c r="F27" s="38"/>
      <c r="G27" s="38"/>
      <c r="H27" s="107"/>
    </row>
    <row r="28" spans="1:8" ht="13.8" thickBot="1" x14ac:dyDescent="0.3">
      <c r="A28" s="117"/>
      <c r="B28" s="94"/>
      <c r="C28" s="94" t="s">
        <v>2</v>
      </c>
      <c r="D28" s="95">
        <v>129</v>
      </c>
      <c r="E28" s="96"/>
      <c r="F28" s="97"/>
      <c r="G28" s="98"/>
      <c r="H28" s="123"/>
    </row>
    <row r="29" spans="1:8" ht="13.8" thickTop="1" x14ac:dyDescent="0.25">
      <c r="A29" s="34"/>
      <c r="B29" s="12"/>
      <c r="C29" s="12"/>
      <c r="D29" s="37"/>
      <c r="G29" s="30"/>
      <c r="H29" s="121"/>
    </row>
    <row r="30" spans="1:8" ht="12.75" customHeight="1" x14ac:dyDescent="0.25">
      <c r="A30" s="100">
        <v>6</v>
      </c>
      <c r="B30" s="122" t="s">
        <v>15</v>
      </c>
      <c r="C30" s="175" t="s">
        <v>54</v>
      </c>
      <c r="D30" s="173"/>
      <c r="E30" s="173"/>
      <c r="F30" s="102"/>
      <c r="G30" s="102"/>
      <c r="H30" s="124"/>
    </row>
    <row r="31" spans="1:8" x14ac:dyDescent="0.25">
      <c r="A31" s="49"/>
      <c r="B31" s="90"/>
      <c r="C31" s="174"/>
      <c r="D31" s="174"/>
      <c r="E31" s="174"/>
      <c r="F31" s="38"/>
      <c r="G31" s="38"/>
      <c r="H31" s="107"/>
    </row>
    <row r="32" spans="1:8" ht="13.8" thickBot="1" x14ac:dyDescent="0.3">
      <c r="A32" s="117"/>
      <c r="B32" s="94"/>
      <c r="C32" s="94" t="s">
        <v>2</v>
      </c>
      <c r="D32" s="95">
        <v>854</v>
      </c>
      <c r="E32" s="96"/>
      <c r="F32" s="97"/>
      <c r="G32" s="98"/>
      <c r="H32" s="123"/>
    </row>
    <row r="33" spans="1:8" ht="13.8" thickTop="1" x14ac:dyDescent="0.25">
      <c r="A33" s="49"/>
      <c r="B33" s="61"/>
      <c r="C33" s="61"/>
      <c r="D33" s="62"/>
      <c r="E33" s="50"/>
      <c r="F33" s="38"/>
      <c r="G33" s="39"/>
      <c r="H33" s="107"/>
    </row>
    <row r="34" spans="1:8" ht="12.75" customHeight="1" x14ac:dyDescent="0.25">
      <c r="A34" s="100">
        <v>7</v>
      </c>
      <c r="B34" s="122" t="s">
        <v>62</v>
      </c>
      <c r="C34" s="175" t="s">
        <v>121</v>
      </c>
      <c r="D34" s="173"/>
      <c r="E34" s="173"/>
      <c r="F34" s="102"/>
      <c r="G34" s="102"/>
      <c r="H34" s="124"/>
    </row>
    <row r="35" spans="1:8" x14ac:dyDescent="0.25">
      <c r="A35" s="49"/>
      <c r="B35" s="90"/>
      <c r="C35" s="174"/>
      <c r="D35" s="174"/>
      <c r="E35" s="174"/>
      <c r="F35" s="38"/>
      <c r="G35" s="38"/>
      <c r="H35" s="107"/>
    </row>
    <row r="36" spans="1:8" ht="13.8" thickBot="1" x14ac:dyDescent="0.3">
      <c r="A36" s="117"/>
      <c r="B36" s="94"/>
      <c r="C36" s="94" t="s">
        <v>2</v>
      </c>
      <c r="D36" s="95">
        <v>70</v>
      </c>
      <c r="E36" s="96"/>
      <c r="F36" s="97"/>
      <c r="G36" s="98"/>
      <c r="H36" s="123"/>
    </row>
    <row r="37" spans="1:8" ht="13.8" thickTop="1" x14ac:dyDescent="0.25">
      <c r="A37" s="49"/>
      <c r="B37" s="61"/>
      <c r="C37" s="61"/>
      <c r="D37" s="62"/>
      <c r="E37" s="50"/>
      <c r="F37" s="38"/>
      <c r="G37" s="39"/>
      <c r="H37" s="107"/>
    </row>
    <row r="38" spans="1:8" ht="12.75" customHeight="1" x14ac:dyDescent="0.25">
      <c r="A38" s="100">
        <v>8</v>
      </c>
      <c r="B38" s="118" t="s">
        <v>85</v>
      </c>
      <c r="C38" s="175" t="s">
        <v>84</v>
      </c>
      <c r="D38" s="173"/>
      <c r="E38" s="173"/>
      <c r="F38" s="102"/>
      <c r="G38" s="105"/>
      <c r="H38" s="124"/>
    </row>
    <row r="39" spans="1:8" x14ac:dyDescent="0.25">
      <c r="A39" s="49"/>
      <c r="B39" s="61"/>
      <c r="C39" s="174"/>
      <c r="D39" s="174"/>
      <c r="E39" s="174"/>
      <c r="F39" s="38"/>
      <c r="G39" s="39"/>
      <c r="H39" s="107"/>
    </row>
    <row r="40" spans="1:8" ht="13.8" thickBot="1" x14ac:dyDescent="0.3">
      <c r="A40" s="117"/>
      <c r="B40" s="94"/>
      <c r="C40" s="94" t="s">
        <v>2</v>
      </c>
      <c r="D40" s="95">
        <v>200</v>
      </c>
      <c r="E40" s="96"/>
      <c r="F40" s="97"/>
      <c r="G40" s="98"/>
      <c r="H40" s="123"/>
    </row>
    <row r="41" spans="1:8" ht="13.8" thickTop="1" x14ac:dyDescent="0.25">
      <c r="A41" s="49"/>
      <c r="B41" s="61"/>
      <c r="C41" s="61"/>
      <c r="D41" s="62"/>
      <c r="E41" s="50"/>
      <c r="F41" s="38"/>
      <c r="G41" s="39"/>
      <c r="H41" s="107"/>
    </row>
    <row r="42" spans="1:8" ht="12.75" customHeight="1" x14ac:dyDescent="0.25">
      <c r="A42" s="100">
        <v>9</v>
      </c>
      <c r="B42" s="118" t="s">
        <v>52</v>
      </c>
      <c r="C42" s="175" t="s">
        <v>53</v>
      </c>
      <c r="D42" s="173"/>
      <c r="E42" s="173"/>
      <c r="F42" s="102"/>
      <c r="G42" s="105"/>
      <c r="H42" s="124"/>
    </row>
    <row r="43" spans="1:8" x14ac:dyDescent="0.25">
      <c r="A43" s="49"/>
      <c r="B43" s="61"/>
      <c r="C43" s="174"/>
      <c r="D43" s="174"/>
      <c r="E43" s="174"/>
      <c r="F43" s="38"/>
      <c r="G43" s="39"/>
      <c r="H43" s="107"/>
    </row>
    <row r="44" spans="1:8" ht="13.8" thickBot="1" x14ac:dyDescent="0.3">
      <c r="A44" s="117"/>
      <c r="B44" s="94"/>
      <c r="C44" s="94" t="s">
        <v>2</v>
      </c>
      <c r="D44" s="95">
        <v>50</v>
      </c>
      <c r="E44" s="96"/>
      <c r="F44" s="97"/>
      <c r="G44" s="98"/>
      <c r="H44" s="123"/>
    </row>
    <row r="45" spans="1:8" ht="13.8" thickTop="1" x14ac:dyDescent="0.25">
      <c r="A45" s="34"/>
      <c r="B45" s="12"/>
      <c r="C45" s="12"/>
      <c r="D45" s="37"/>
      <c r="G45" s="30"/>
      <c r="H45" s="121"/>
    </row>
    <row r="46" spans="1:8" ht="12.75" customHeight="1" x14ac:dyDescent="0.25">
      <c r="A46" s="100">
        <v>10</v>
      </c>
      <c r="B46" s="118" t="s">
        <v>75</v>
      </c>
      <c r="C46" s="175" t="s">
        <v>74</v>
      </c>
      <c r="D46" s="173"/>
      <c r="E46" s="173"/>
      <c r="F46" s="102"/>
      <c r="G46" s="105"/>
      <c r="H46" s="124"/>
    </row>
    <row r="47" spans="1:8" x14ac:dyDescent="0.25">
      <c r="A47" s="49"/>
      <c r="B47" s="61"/>
      <c r="C47" s="174"/>
      <c r="D47" s="174"/>
      <c r="E47" s="174"/>
      <c r="F47" s="38"/>
      <c r="G47" s="39"/>
      <c r="H47" s="107"/>
    </row>
    <row r="48" spans="1:8" ht="12.75" customHeight="1" thickBot="1" x14ac:dyDescent="0.3">
      <c r="A48" s="117"/>
      <c r="B48" s="94"/>
      <c r="C48" s="94" t="s">
        <v>0</v>
      </c>
      <c r="D48" s="95">
        <v>0</v>
      </c>
      <c r="E48" s="96"/>
      <c r="F48" s="97"/>
      <c r="G48" s="98"/>
      <c r="H48" s="123"/>
    </row>
    <row r="49" spans="1:8" ht="13.8" thickTop="1" x14ac:dyDescent="0.25">
      <c r="A49" s="34"/>
      <c r="B49" s="12"/>
      <c r="C49" s="12"/>
      <c r="D49" s="37"/>
      <c r="G49" s="30"/>
      <c r="H49" s="121"/>
    </row>
    <row r="50" spans="1:8" x14ac:dyDescent="0.25">
      <c r="A50" s="100">
        <v>11</v>
      </c>
      <c r="B50" s="118" t="s">
        <v>34</v>
      </c>
      <c r="C50" s="175" t="s">
        <v>134</v>
      </c>
      <c r="D50" s="173"/>
      <c r="E50" s="173"/>
      <c r="F50" s="102"/>
      <c r="G50" s="105"/>
      <c r="H50" s="124"/>
    </row>
    <row r="51" spans="1:8" x14ac:dyDescent="0.25">
      <c r="A51" s="49"/>
      <c r="B51" s="61"/>
      <c r="C51" s="176"/>
      <c r="D51" s="174"/>
      <c r="E51" s="174"/>
      <c r="F51" s="38"/>
      <c r="G51" s="39"/>
      <c r="H51" s="107"/>
    </row>
    <row r="52" spans="1:8" x14ac:dyDescent="0.25">
      <c r="A52" s="49"/>
      <c r="B52" s="61"/>
      <c r="C52" s="174"/>
      <c r="D52" s="174"/>
      <c r="E52" s="174"/>
      <c r="F52" s="38"/>
      <c r="G52" s="39"/>
      <c r="H52" s="107"/>
    </row>
    <row r="53" spans="1:8" ht="13.8" thickBot="1" x14ac:dyDescent="0.3">
      <c r="A53" s="117"/>
      <c r="B53" s="94"/>
      <c r="C53" s="94" t="s">
        <v>0</v>
      </c>
      <c r="D53" s="95">
        <v>390</v>
      </c>
      <c r="E53" s="96"/>
      <c r="F53" s="97"/>
      <c r="G53" s="98"/>
      <c r="H53" s="123"/>
    </row>
    <row r="54" spans="1:8" ht="13.8" thickTop="1" x14ac:dyDescent="0.25">
      <c r="A54" s="34"/>
      <c r="B54" s="12"/>
      <c r="C54" s="12"/>
      <c r="D54" s="37"/>
      <c r="G54" s="30"/>
      <c r="H54" s="121"/>
    </row>
    <row r="55" spans="1:8" x14ac:dyDescent="0.25">
      <c r="A55" s="100">
        <v>12</v>
      </c>
      <c r="B55" s="122" t="s">
        <v>32</v>
      </c>
      <c r="C55" s="175" t="s">
        <v>58</v>
      </c>
      <c r="D55" s="173"/>
      <c r="E55" s="173"/>
      <c r="F55" s="102"/>
      <c r="G55" s="102"/>
      <c r="H55" s="124"/>
    </row>
    <row r="56" spans="1:8" x14ac:dyDescent="0.25">
      <c r="A56" s="49"/>
      <c r="B56" s="90"/>
      <c r="C56" s="174"/>
      <c r="D56" s="174"/>
      <c r="E56" s="174"/>
      <c r="F56" s="38"/>
      <c r="G56" s="38"/>
      <c r="H56" s="107"/>
    </row>
    <row r="57" spans="1:8" ht="13.8" thickBot="1" x14ac:dyDescent="0.3">
      <c r="A57" s="117"/>
      <c r="B57" s="94"/>
      <c r="C57" s="94" t="s">
        <v>0</v>
      </c>
      <c r="D57" s="95">
        <v>69</v>
      </c>
      <c r="E57" s="96"/>
      <c r="F57" s="97"/>
      <c r="G57" s="98"/>
      <c r="H57" s="123"/>
    </row>
    <row r="58" spans="1:8" ht="12.75" customHeight="1" thickTop="1" x14ac:dyDescent="0.25">
      <c r="A58" s="34"/>
      <c r="B58" s="12"/>
      <c r="C58" s="12"/>
      <c r="D58" s="37"/>
      <c r="G58" s="30"/>
      <c r="H58" s="121"/>
    </row>
    <row r="59" spans="1:8" x14ac:dyDescent="0.25">
      <c r="A59" s="100">
        <v>13</v>
      </c>
      <c r="B59" s="122" t="s">
        <v>33</v>
      </c>
      <c r="C59" s="175" t="s">
        <v>59</v>
      </c>
      <c r="D59" s="173"/>
      <c r="E59" s="173"/>
      <c r="F59" s="102"/>
      <c r="G59" s="102"/>
      <c r="H59" s="124"/>
    </row>
    <row r="60" spans="1:8" x14ac:dyDescent="0.25">
      <c r="A60" s="49"/>
      <c r="B60" s="90"/>
      <c r="C60" s="174"/>
      <c r="D60" s="174"/>
      <c r="E60" s="174"/>
      <c r="F60" s="38"/>
      <c r="G60" s="38"/>
      <c r="H60" s="107"/>
    </row>
    <row r="61" spans="1:8" ht="13.8" thickBot="1" x14ac:dyDescent="0.3">
      <c r="A61" s="117"/>
      <c r="B61" s="94"/>
      <c r="C61" s="94" t="s">
        <v>0</v>
      </c>
      <c r="D61" s="95">
        <v>0</v>
      </c>
      <c r="E61" s="96"/>
      <c r="F61" s="97"/>
      <c r="G61" s="98"/>
      <c r="H61" s="123"/>
    </row>
    <row r="62" spans="1:8" ht="13.8" thickTop="1" x14ac:dyDescent="0.25">
      <c r="A62" s="49"/>
      <c r="B62" s="61"/>
      <c r="C62" s="61"/>
      <c r="D62" s="62"/>
      <c r="E62" s="50"/>
      <c r="F62" s="38"/>
      <c r="G62" s="39"/>
      <c r="H62" s="107"/>
    </row>
    <row r="63" spans="1:8" ht="12.75" customHeight="1" x14ac:dyDescent="0.25">
      <c r="A63" s="100">
        <v>14</v>
      </c>
      <c r="B63" s="118" t="s">
        <v>144</v>
      </c>
      <c r="C63" s="175" t="s">
        <v>101</v>
      </c>
      <c r="D63" s="173"/>
      <c r="E63" s="173"/>
      <c r="F63" s="102"/>
      <c r="G63" s="105"/>
      <c r="H63" s="124"/>
    </row>
    <row r="64" spans="1:8" x14ac:dyDescent="0.25">
      <c r="A64" s="49"/>
      <c r="B64" s="61"/>
      <c r="C64" s="176"/>
      <c r="D64" s="174"/>
      <c r="E64" s="174"/>
      <c r="F64" s="38"/>
      <c r="G64" s="39"/>
      <c r="H64" s="107"/>
    </row>
    <row r="65" spans="1:8" x14ac:dyDescent="0.25">
      <c r="A65" s="49"/>
      <c r="B65" s="61"/>
      <c r="C65" s="174"/>
      <c r="D65" s="174"/>
      <c r="E65" s="174"/>
      <c r="F65" s="38"/>
      <c r="G65" s="39"/>
      <c r="H65" s="107"/>
    </row>
    <row r="66" spans="1:8" ht="13.8" thickBot="1" x14ac:dyDescent="0.3">
      <c r="A66" s="117"/>
      <c r="B66" s="94"/>
      <c r="C66" s="94" t="s">
        <v>16</v>
      </c>
      <c r="D66" s="95">
        <v>12</v>
      </c>
      <c r="E66" s="96"/>
      <c r="F66" s="97"/>
      <c r="G66" s="98"/>
      <c r="H66" s="123"/>
    </row>
    <row r="67" spans="1:8" ht="12.75" customHeight="1" thickTop="1" x14ac:dyDescent="0.25">
      <c r="A67" s="49"/>
      <c r="B67" s="61"/>
      <c r="C67" s="61"/>
      <c r="D67" s="62"/>
      <c r="E67" s="50"/>
      <c r="F67" s="38"/>
      <c r="G67" s="39"/>
      <c r="H67" s="107"/>
    </row>
    <row r="68" spans="1:8" x14ac:dyDescent="0.25">
      <c r="A68" s="34"/>
      <c r="B68" s="12"/>
      <c r="C68" s="12"/>
      <c r="D68" s="37"/>
      <c r="G68" s="30"/>
      <c r="H68" s="121"/>
    </row>
    <row r="69" spans="1:8" x14ac:dyDescent="0.25">
      <c r="A69" s="49"/>
      <c r="B69" s="49"/>
      <c r="C69" s="50"/>
      <c r="D69" s="50"/>
      <c r="E69" s="50"/>
      <c r="F69" s="38"/>
      <c r="G69" s="38"/>
      <c r="H69" s="38"/>
    </row>
    <row r="70" spans="1:8" ht="16.2" thickBot="1" x14ac:dyDescent="0.35">
      <c r="A70" s="131"/>
      <c r="B70" s="131"/>
      <c r="C70" s="146" t="s">
        <v>10</v>
      </c>
      <c r="D70" s="134"/>
      <c r="E70" s="133"/>
      <c r="F70" s="158"/>
      <c r="G70" s="148"/>
      <c r="H70" s="130"/>
    </row>
    <row r="71" spans="1:8" ht="13.8" thickTop="1" x14ac:dyDescent="0.25">
      <c r="A71" s="49"/>
      <c r="B71" s="49"/>
      <c r="C71" s="50"/>
      <c r="D71" s="50"/>
      <c r="E71" s="50"/>
      <c r="F71" s="38"/>
      <c r="G71" s="38"/>
      <c r="H71" s="38"/>
    </row>
    <row r="72" spans="1:8" x14ac:dyDescent="0.25">
      <c r="A72" s="48"/>
      <c r="B72" s="49"/>
      <c r="C72" s="64"/>
      <c r="D72" s="50"/>
      <c r="E72" s="50"/>
      <c r="F72" s="38"/>
      <c r="G72" s="38"/>
      <c r="H72" s="38"/>
    </row>
    <row r="73" spans="1:8" x14ac:dyDescent="0.25">
      <c r="A73" s="49"/>
      <c r="B73" s="49"/>
      <c r="C73" s="50"/>
      <c r="D73" s="50"/>
      <c r="E73" s="50"/>
      <c r="F73" s="38"/>
      <c r="G73" s="38"/>
      <c r="H73" s="38"/>
    </row>
    <row r="74" spans="1:8" x14ac:dyDescent="0.25">
      <c r="A74" s="49"/>
      <c r="B74" s="49"/>
      <c r="C74" s="50"/>
      <c r="D74" s="50"/>
      <c r="E74" s="50"/>
      <c r="F74" s="38"/>
      <c r="G74" s="38"/>
      <c r="H74" s="38"/>
    </row>
    <row r="75" spans="1:8" x14ac:dyDescent="0.25">
      <c r="A75" s="49"/>
      <c r="B75" s="49"/>
      <c r="C75" s="50"/>
      <c r="D75" s="50"/>
      <c r="E75" s="50"/>
      <c r="F75" s="38"/>
      <c r="G75" s="38"/>
      <c r="H75" s="38"/>
    </row>
    <row r="76" spans="1:8" x14ac:dyDescent="0.25">
      <c r="A76" s="49"/>
      <c r="B76" s="49"/>
      <c r="C76" s="50"/>
      <c r="D76" s="50"/>
      <c r="E76" s="50"/>
      <c r="F76" s="38"/>
      <c r="G76" s="38"/>
      <c r="H76" s="38"/>
    </row>
    <row r="77" spans="1:8" x14ac:dyDescent="0.25">
      <c r="A77" s="49"/>
      <c r="B77" s="49"/>
      <c r="C77" s="50"/>
      <c r="D77" s="50"/>
      <c r="E77" s="50"/>
      <c r="F77" s="38"/>
      <c r="G77" s="38"/>
      <c r="H77" s="38"/>
    </row>
    <row r="78" spans="1:8" x14ac:dyDescent="0.25">
      <c r="A78" s="49"/>
      <c r="B78" s="49"/>
      <c r="C78" s="50"/>
      <c r="D78" s="50"/>
      <c r="E78" s="50"/>
      <c r="F78" s="38"/>
      <c r="G78" s="38"/>
      <c r="H78" s="38"/>
    </row>
    <row r="79" spans="1:8" x14ac:dyDescent="0.25">
      <c r="A79" s="49"/>
      <c r="B79" s="49"/>
      <c r="C79" s="50"/>
      <c r="D79" s="50"/>
      <c r="E79" s="50"/>
      <c r="F79" s="38"/>
      <c r="G79" s="38"/>
    </row>
    <row r="80" spans="1:8" ht="12.75" customHeight="1" x14ac:dyDescent="0.25">
      <c r="A80" s="49"/>
      <c r="B80" s="49"/>
      <c r="C80" s="50"/>
      <c r="D80" s="50"/>
      <c r="E80" s="50"/>
      <c r="F80" s="38"/>
      <c r="G80" s="38"/>
    </row>
    <row r="81" spans="1:8" x14ac:dyDescent="0.25">
      <c r="A81" s="49"/>
      <c r="B81" s="49"/>
      <c r="C81" s="50"/>
      <c r="D81" s="50"/>
      <c r="E81" s="50"/>
      <c r="F81" s="38"/>
      <c r="G81" s="38"/>
    </row>
    <row r="82" spans="1:8" ht="12.75" customHeight="1" x14ac:dyDescent="0.25">
      <c r="A82" s="49"/>
      <c r="B82" s="49"/>
      <c r="C82" s="50"/>
      <c r="D82" s="50"/>
      <c r="E82" s="50"/>
      <c r="F82" s="38"/>
      <c r="G82" s="38"/>
    </row>
    <row r="83" spans="1:8" x14ac:dyDescent="0.25">
      <c r="A83" s="49"/>
      <c r="B83" s="49"/>
      <c r="C83" s="50"/>
      <c r="D83" s="50"/>
      <c r="E83" s="50"/>
      <c r="F83" s="38"/>
      <c r="G83" s="38"/>
    </row>
    <row r="84" spans="1:8" x14ac:dyDescent="0.25">
      <c r="A84" s="49"/>
      <c r="B84" s="49"/>
      <c r="C84" s="50"/>
      <c r="D84" s="50"/>
      <c r="E84" s="50"/>
      <c r="F84" s="38"/>
      <c r="G84" s="38"/>
    </row>
    <row r="85" spans="1:8" x14ac:dyDescent="0.25">
      <c r="A85" s="49"/>
      <c r="B85" s="49"/>
      <c r="C85" s="50"/>
      <c r="D85" s="50"/>
      <c r="E85" s="50"/>
      <c r="F85" s="38"/>
      <c r="G85" s="38"/>
      <c r="H85" s="38"/>
    </row>
    <row r="86" spans="1:8" x14ac:dyDescent="0.25">
      <c r="A86" s="49"/>
      <c r="B86" s="49"/>
      <c r="C86" s="50"/>
      <c r="D86" s="50"/>
      <c r="E86" s="50"/>
      <c r="F86" s="38"/>
      <c r="G86" s="38"/>
    </row>
    <row r="87" spans="1:8" x14ac:dyDescent="0.25">
      <c r="A87" s="49"/>
      <c r="B87" s="49"/>
      <c r="C87" s="50"/>
      <c r="D87" s="50"/>
      <c r="E87" s="50"/>
      <c r="F87" s="38"/>
      <c r="G87" s="38"/>
    </row>
    <row r="88" spans="1:8" ht="12.75" customHeight="1" x14ac:dyDescent="0.25">
      <c r="A88" s="49"/>
      <c r="B88" s="49"/>
      <c r="C88" s="50"/>
      <c r="D88" s="50"/>
      <c r="E88" s="50"/>
      <c r="F88" s="38"/>
      <c r="G88" s="38"/>
    </row>
    <row r="89" spans="1:8" x14ac:dyDescent="0.25">
      <c r="A89" s="49"/>
      <c r="B89" s="49"/>
      <c r="C89" s="50"/>
      <c r="D89" s="50"/>
      <c r="E89" s="50"/>
      <c r="F89" s="38"/>
      <c r="G89" s="38"/>
    </row>
    <row r="90" spans="1:8" x14ac:dyDescent="0.25">
      <c r="A90" s="49"/>
      <c r="B90" s="49"/>
      <c r="C90" s="50"/>
      <c r="D90" s="50"/>
      <c r="E90" s="50"/>
      <c r="F90" s="38"/>
      <c r="G90" s="38"/>
    </row>
    <row r="91" spans="1:8" ht="12.75" customHeight="1" x14ac:dyDescent="0.25">
      <c r="A91" s="34"/>
      <c r="B91" s="34"/>
    </row>
    <row r="92" spans="1:8" x14ac:dyDescent="0.25">
      <c r="A92" s="34"/>
      <c r="B92" s="34"/>
    </row>
    <row r="93" spans="1:8" x14ac:dyDescent="0.25">
      <c r="A93" s="34"/>
      <c r="B93" s="34"/>
    </row>
    <row r="94" spans="1:8" x14ac:dyDescent="0.25">
      <c r="A94" s="34"/>
      <c r="B94" s="34"/>
    </row>
    <row r="95" spans="1:8" x14ac:dyDescent="0.25">
      <c r="A95" s="34"/>
      <c r="B95" s="34"/>
    </row>
    <row r="96" spans="1:8" x14ac:dyDescent="0.25">
      <c r="A96" s="34"/>
      <c r="B96" s="34"/>
    </row>
    <row r="97" spans="1:7" x14ac:dyDescent="0.25">
      <c r="A97" s="49"/>
      <c r="B97" s="49"/>
      <c r="C97" s="50"/>
      <c r="D97" s="50"/>
      <c r="E97" s="50"/>
      <c r="F97" s="38"/>
      <c r="G97" s="38"/>
    </row>
    <row r="98" spans="1:7" x14ac:dyDescent="0.25">
      <c r="A98" s="34"/>
      <c r="B98" s="34"/>
    </row>
    <row r="99" spans="1:7" x14ac:dyDescent="0.25">
      <c r="A99" s="34"/>
      <c r="B99" s="34"/>
    </row>
    <row r="100" spans="1:7" x14ac:dyDescent="0.25">
      <c r="A100" s="34"/>
      <c r="B100" s="34"/>
    </row>
    <row r="101" spans="1:7" x14ac:dyDescent="0.25">
      <c r="A101" s="34"/>
      <c r="B101" s="34"/>
    </row>
    <row r="102" spans="1:7" x14ac:dyDescent="0.25">
      <c r="A102" s="34"/>
      <c r="B102" s="34"/>
    </row>
    <row r="103" spans="1:7" ht="12.75" customHeight="1" x14ac:dyDescent="0.25">
      <c r="A103" s="34"/>
      <c r="B103" s="34"/>
    </row>
    <row r="104" spans="1:7" x14ac:dyDescent="0.25">
      <c r="A104" s="34"/>
      <c r="B104" s="34"/>
    </row>
    <row r="105" spans="1:7" x14ac:dyDescent="0.25">
      <c r="A105" s="34"/>
      <c r="B105" s="34"/>
    </row>
    <row r="106" spans="1:7" x14ac:dyDescent="0.25">
      <c r="A106" s="34"/>
      <c r="B106" s="34"/>
    </row>
    <row r="107" spans="1:7" x14ac:dyDescent="0.25">
      <c r="A107" s="34"/>
      <c r="B107" s="34"/>
    </row>
    <row r="108" spans="1:7" ht="16.5" customHeight="1" x14ac:dyDescent="0.25">
      <c r="A108" s="34"/>
      <c r="B108" s="34"/>
    </row>
    <row r="109" spans="1:7" x14ac:dyDescent="0.25">
      <c r="A109" s="34"/>
      <c r="B109" s="34"/>
    </row>
    <row r="110" spans="1:7" x14ac:dyDescent="0.25">
      <c r="A110" s="34"/>
      <c r="B110" s="34"/>
    </row>
    <row r="111" spans="1:7" x14ac:dyDescent="0.25">
      <c r="A111" s="34"/>
      <c r="B111" s="34"/>
    </row>
    <row r="112" spans="1:7" x14ac:dyDescent="0.25">
      <c r="A112" s="34"/>
      <c r="B112" s="34"/>
    </row>
    <row r="113" spans="1:2" x14ac:dyDescent="0.25">
      <c r="A113" s="34"/>
      <c r="B113" s="34"/>
    </row>
    <row r="114" spans="1:2" x14ac:dyDescent="0.25">
      <c r="A114" s="34"/>
      <c r="B114" s="34"/>
    </row>
    <row r="115" spans="1:2" x14ac:dyDescent="0.25">
      <c r="A115" s="34"/>
      <c r="B115" s="34"/>
    </row>
    <row r="116" spans="1:2" x14ac:dyDescent="0.25">
      <c r="A116" s="34"/>
      <c r="B116" s="34"/>
    </row>
    <row r="117" spans="1:2" x14ac:dyDescent="0.25">
      <c r="A117" s="34"/>
      <c r="B117" s="34"/>
    </row>
    <row r="118" spans="1:2" x14ac:dyDescent="0.25">
      <c r="A118" s="34"/>
      <c r="B118" s="34"/>
    </row>
    <row r="119" spans="1:2" x14ac:dyDescent="0.25">
      <c r="A119" s="34"/>
      <c r="B119" s="34"/>
    </row>
    <row r="120" spans="1:2" x14ac:dyDescent="0.25">
      <c r="A120" s="34"/>
      <c r="B120" s="34"/>
    </row>
    <row r="121" spans="1:2" x14ac:dyDescent="0.25">
      <c r="A121" s="34"/>
      <c r="B121" s="34"/>
    </row>
    <row r="122" spans="1:2" x14ac:dyDescent="0.25">
      <c r="A122" s="34"/>
      <c r="B122" s="34"/>
    </row>
    <row r="123" spans="1:2" x14ac:dyDescent="0.25">
      <c r="A123" s="34"/>
      <c r="B123" s="34"/>
    </row>
    <row r="124" spans="1:2" x14ac:dyDescent="0.25">
      <c r="A124" s="34"/>
      <c r="B124" s="34"/>
    </row>
    <row r="125" spans="1:2" x14ac:dyDescent="0.25">
      <c r="A125" s="34"/>
      <c r="B125" s="34"/>
    </row>
    <row r="126" spans="1:2" x14ac:dyDescent="0.25">
      <c r="A126" s="34"/>
      <c r="B126" s="34"/>
    </row>
    <row r="127" spans="1:2" x14ac:dyDescent="0.25">
      <c r="A127" s="34"/>
      <c r="B127" s="34"/>
    </row>
    <row r="128" spans="1:2" x14ac:dyDescent="0.25">
      <c r="A128" s="34"/>
      <c r="B128" s="34"/>
    </row>
    <row r="129" spans="1:2" x14ac:dyDescent="0.25">
      <c r="A129" s="34"/>
      <c r="B129" s="34"/>
    </row>
    <row r="130" spans="1:2" x14ac:dyDescent="0.25">
      <c r="A130" s="34"/>
      <c r="B130" s="34"/>
    </row>
    <row r="131" spans="1:2" x14ac:dyDescent="0.25">
      <c r="A131" s="34"/>
      <c r="B131" s="34"/>
    </row>
    <row r="132" spans="1:2" x14ac:dyDescent="0.25">
      <c r="A132" s="34"/>
      <c r="B132" s="34"/>
    </row>
    <row r="133" spans="1:2" x14ac:dyDescent="0.25">
      <c r="A133" s="34"/>
      <c r="B133" s="34"/>
    </row>
    <row r="134" spans="1:2" x14ac:dyDescent="0.25">
      <c r="A134" s="34"/>
      <c r="B134" s="34"/>
    </row>
    <row r="135" spans="1:2" x14ac:dyDescent="0.25">
      <c r="A135" s="34"/>
      <c r="B135" s="34"/>
    </row>
    <row r="136" spans="1:2" x14ac:dyDescent="0.25">
      <c r="A136" s="34"/>
      <c r="B136" s="34"/>
    </row>
    <row r="137" spans="1:2" x14ac:dyDescent="0.25">
      <c r="A137" s="34"/>
      <c r="B137" s="34"/>
    </row>
    <row r="138" spans="1:2" x14ac:dyDescent="0.25">
      <c r="A138" s="34"/>
      <c r="B138" s="34"/>
    </row>
    <row r="139" spans="1:2" x14ac:dyDescent="0.25">
      <c r="A139" s="34"/>
      <c r="B139" s="34"/>
    </row>
    <row r="140" spans="1:2" x14ac:dyDescent="0.25">
      <c r="A140" s="34"/>
      <c r="B140" s="34"/>
    </row>
    <row r="141" spans="1:2" x14ac:dyDescent="0.25">
      <c r="A141" s="34"/>
      <c r="B141" s="34"/>
    </row>
    <row r="142" spans="1:2" x14ac:dyDescent="0.25">
      <c r="A142" s="34"/>
      <c r="B142" s="34"/>
    </row>
    <row r="143" spans="1:2" x14ac:dyDescent="0.25">
      <c r="A143" s="34"/>
      <c r="B143" s="34"/>
    </row>
    <row r="144" spans="1:2" x14ac:dyDescent="0.25">
      <c r="A144" s="34"/>
      <c r="B144" s="34"/>
    </row>
    <row r="145" spans="1:2" x14ac:dyDescent="0.25">
      <c r="A145" s="34"/>
      <c r="B145" s="34"/>
    </row>
    <row r="146" spans="1:2" x14ac:dyDescent="0.25">
      <c r="A146" s="34"/>
      <c r="B146" s="34"/>
    </row>
    <row r="147" spans="1:2" x14ac:dyDescent="0.25">
      <c r="A147" s="34"/>
      <c r="B147" s="34"/>
    </row>
    <row r="148" spans="1:2" x14ac:dyDescent="0.25">
      <c r="A148" s="34"/>
      <c r="B148" s="34"/>
    </row>
    <row r="149" spans="1:2" x14ac:dyDescent="0.25">
      <c r="A149" s="34"/>
      <c r="B149" s="34"/>
    </row>
    <row r="150" spans="1:2" x14ac:dyDescent="0.25">
      <c r="A150" s="34"/>
      <c r="B150" s="34"/>
    </row>
    <row r="151" spans="1:2" x14ac:dyDescent="0.25">
      <c r="A151" s="34"/>
      <c r="B151" s="34"/>
    </row>
    <row r="152" spans="1:2" x14ac:dyDescent="0.25">
      <c r="A152" s="34"/>
      <c r="B152" s="34"/>
    </row>
    <row r="153" spans="1:2" x14ac:dyDescent="0.25">
      <c r="A153" s="34"/>
      <c r="B153" s="34"/>
    </row>
    <row r="154" spans="1:2" x14ac:dyDescent="0.25">
      <c r="A154" s="34"/>
      <c r="B154" s="34"/>
    </row>
    <row r="155" spans="1:2" x14ac:dyDescent="0.25">
      <c r="A155" s="34"/>
      <c r="B155" s="34"/>
    </row>
    <row r="156" spans="1:2" x14ac:dyDescent="0.25">
      <c r="A156" s="34"/>
      <c r="B156" s="34"/>
    </row>
    <row r="157" spans="1:2" x14ac:dyDescent="0.25">
      <c r="A157" s="34"/>
      <c r="B157" s="34"/>
    </row>
    <row r="158" spans="1:2" x14ac:dyDescent="0.25">
      <c r="A158" s="34"/>
      <c r="B158" s="34"/>
    </row>
    <row r="159" spans="1:2" x14ac:dyDescent="0.25">
      <c r="A159" s="34"/>
      <c r="B159" s="34"/>
    </row>
    <row r="160" spans="1:2" x14ac:dyDescent="0.25">
      <c r="A160" s="34"/>
      <c r="B160" s="34"/>
    </row>
    <row r="161" spans="1:2" x14ac:dyDescent="0.25">
      <c r="A161" s="34"/>
      <c r="B161" s="34"/>
    </row>
    <row r="162" spans="1:2" x14ac:dyDescent="0.25">
      <c r="A162" s="34"/>
      <c r="B162" s="34"/>
    </row>
    <row r="163" spans="1:2" x14ac:dyDescent="0.25">
      <c r="A163" s="34"/>
      <c r="B163" s="34"/>
    </row>
    <row r="164" spans="1:2" x14ac:dyDescent="0.25">
      <c r="A164" s="34"/>
      <c r="B164" s="34"/>
    </row>
    <row r="165" spans="1:2" x14ac:dyDescent="0.25">
      <c r="A165" s="34"/>
      <c r="B165" s="34"/>
    </row>
    <row r="166" spans="1:2" x14ac:dyDescent="0.25">
      <c r="A166" s="34"/>
      <c r="B166" s="34"/>
    </row>
    <row r="167" spans="1:2" x14ac:dyDescent="0.25">
      <c r="A167" s="34"/>
      <c r="B167" s="34"/>
    </row>
    <row r="168" spans="1:2" x14ac:dyDescent="0.25">
      <c r="A168" s="34"/>
      <c r="B168" s="34"/>
    </row>
    <row r="169" spans="1:2" x14ac:dyDescent="0.25">
      <c r="A169" s="34"/>
      <c r="B169" s="34"/>
    </row>
    <row r="170" spans="1:2" x14ac:dyDescent="0.25">
      <c r="A170" s="34"/>
      <c r="B170" s="34"/>
    </row>
    <row r="171" spans="1:2" x14ac:dyDescent="0.25">
      <c r="A171" s="34"/>
      <c r="B171" s="34"/>
    </row>
    <row r="172" spans="1:2" x14ac:dyDescent="0.25">
      <c r="A172" s="34"/>
      <c r="B172" s="34"/>
    </row>
    <row r="173" spans="1:2" x14ac:dyDescent="0.25">
      <c r="A173" s="34"/>
      <c r="B173" s="34"/>
    </row>
    <row r="174" spans="1:2" x14ac:dyDescent="0.25">
      <c r="A174" s="34"/>
      <c r="B174" s="34"/>
    </row>
    <row r="175" spans="1:2" x14ac:dyDescent="0.25">
      <c r="A175" s="34"/>
      <c r="B175" s="34"/>
    </row>
    <row r="176" spans="1:2" x14ac:dyDescent="0.25">
      <c r="A176" s="34"/>
      <c r="B176" s="34"/>
    </row>
    <row r="177" spans="1:2" x14ac:dyDescent="0.25">
      <c r="A177" s="34"/>
      <c r="B177" s="34"/>
    </row>
    <row r="178" spans="1:2" x14ac:dyDescent="0.25">
      <c r="A178" s="34"/>
      <c r="B178" s="34"/>
    </row>
    <row r="179" spans="1:2" x14ac:dyDescent="0.25">
      <c r="A179" s="34"/>
      <c r="B179" s="34"/>
    </row>
    <row r="180" spans="1:2" x14ac:dyDescent="0.25">
      <c r="A180" s="34"/>
      <c r="B180" s="34"/>
    </row>
    <row r="181" spans="1:2" x14ac:dyDescent="0.25">
      <c r="A181" s="34"/>
      <c r="B181" s="34"/>
    </row>
    <row r="182" spans="1:2" x14ac:dyDescent="0.25">
      <c r="A182" s="34"/>
      <c r="B182" s="34"/>
    </row>
    <row r="183" spans="1:2" x14ac:dyDescent="0.25">
      <c r="A183" s="34"/>
      <c r="B183" s="34"/>
    </row>
    <row r="184" spans="1:2" x14ac:dyDescent="0.25">
      <c r="A184" s="34"/>
      <c r="B184" s="34"/>
    </row>
    <row r="185" spans="1:2" x14ac:dyDescent="0.25">
      <c r="A185" s="34"/>
      <c r="B185" s="34"/>
    </row>
    <row r="186" spans="1:2" x14ac:dyDescent="0.25">
      <c r="A186" s="34"/>
      <c r="B186" s="34"/>
    </row>
    <row r="187" spans="1:2" x14ac:dyDescent="0.25">
      <c r="A187" s="34"/>
      <c r="B187" s="34"/>
    </row>
    <row r="188" spans="1:2" x14ac:dyDescent="0.25">
      <c r="A188" s="34"/>
      <c r="B188" s="34"/>
    </row>
    <row r="189" spans="1:2" x14ac:dyDescent="0.25">
      <c r="A189" s="34"/>
      <c r="B189" s="34"/>
    </row>
    <row r="190" spans="1:2" x14ac:dyDescent="0.25">
      <c r="A190" s="34"/>
      <c r="B190" s="34"/>
    </row>
    <row r="191" spans="1:2" x14ac:dyDescent="0.25">
      <c r="A191" s="34"/>
      <c r="B191" s="34"/>
    </row>
    <row r="192" spans="1:2" x14ac:dyDescent="0.25">
      <c r="A192" s="34"/>
      <c r="B192" s="34"/>
    </row>
    <row r="193" spans="1:2" x14ac:dyDescent="0.25">
      <c r="A193" s="34"/>
      <c r="B193" s="34"/>
    </row>
    <row r="194" spans="1:2" x14ac:dyDescent="0.25">
      <c r="A194" s="34"/>
      <c r="B194" s="34"/>
    </row>
    <row r="195" spans="1:2" x14ac:dyDescent="0.25">
      <c r="A195" s="34"/>
      <c r="B195" s="34"/>
    </row>
    <row r="196" spans="1:2" x14ac:dyDescent="0.25">
      <c r="A196" s="34"/>
      <c r="B196" s="34"/>
    </row>
    <row r="197" spans="1:2" x14ac:dyDescent="0.25">
      <c r="A197" s="34"/>
      <c r="B197" s="34"/>
    </row>
    <row r="198" spans="1:2" x14ac:dyDescent="0.25">
      <c r="A198" s="34"/>
      <c r="B198" s="34"/>
    </row>
    <row r="199" spans="1:2" x14ac:dyDescent="0.25">
      <c r="A199" s="34"/>
      <c r="B199" s="34"/>
    </row>
    <row r="200" spans="1:2" x14ac:dyDescent="0.25">
      <c r="A200" s="34"/>
      <c r="B200" s="34"/>
    </row>
    <row r="201" spans="1:2" x14ac:dyDescent="0.25">
      <c r="A201" s="34"/>
      <c r="B201" s="34"/>
    </row>
    <row r="202" spans="1:2" x14ac:dyDescent="0.25">
      <c r="A202" s="34"/>
      <c r="B202" s="34"/>
    </row>
    <row r="203" spans="1:2" x14ac:dyDescent="0.25">
      <c r="A203" s="34"/>
      <c r="B203" s="34"/>
    </row>
    <row r="204" spans="1:2" x14ac:dyDescent="0.25">
      <c r="A204" s="34"/>
      <c r="B204" s="34"/>
    </row>
    <row r="205" spans="1:2" x14ac:dyDescent="0.25">
      <c r="A205" s="34"/>
      <c r="B205" s="34"/>
    </row>
    <row r="206" spans="1:2" x14ac:dyDescent="0.25">
      <c r="A206" s="34"/>
      <c r="B206" s="34"/>
    </row>
    <row r="207" spans="1:2" x14ac:dyDescent="0.25">
      <c r="A207" s="34"/>
      <c r="B207" s="34"/>
    </row>
    <row r="208" spans="1:2" x14ac:dyDescent="0.25">
      <c r="A208" s="34"/>
      <c r="B208" s="34"/>
    </row>
    <row r="209" spans="1:2" x14ac:dyDescent="0.25">
      <c r="A209" s="34"/>
      <c r="B209" s="34"/>
    </row>
    <row r="210" spans="1:2" x14ac:dyDescent="0.25">
      <c r="A210" s="34"/>
      <c r="B210" s="34"/>
    </row>
    <row r="211" spans="1:2" x14ac:dyDescent="0.25">
      <c r="A211" s="34"/>
      <c r="B211" s="34"/>
    </row>
    <row r="212" spans="1:2" x14ac:dyDescent="0.25">
      <c r="A212" s="34"/>
      <c r="B212" s="34"/>
    </row>
    <row r="213" spans="1:2" x14ac:dyDescent="0.25">
      <c r="A213" s="34"/>
      <c r="B213" s="34"/>
    </row>
    <row r="214" spans="1:2" x14ac:dyDescent="0.25">
      <c r="A214" s="34"/>
      <c r="B214" s="34"/>
    </row>
    <row r="215" spans="1:2" x14ac:dyDescent="0.25">
      <c r="A215" s="34"/>
      <c r="B215" s="34"/>
    </row>
    <row r="216" spans="1:2" x14ac:dyDescent="0.25">
      <c r="A216" s="34"/>
      <c r="B216" s="34"/>
    </row>
    <row r="217" spans="1:2" x14ac:dyDescent="0.25">
      <c r="A217" s="34"/>
      <c r="B217" s="34"/>
    </row>
    <row r="218" spans="1:2" x14ac:dyDescent="0.25">
      <c r="A218" s="34"/>
      <c r="B218" s="34"/>
    </row>
    <row r="219" spans="1:2" x14ac:dyDescent="0.25">
      <c r="A219" s="34"/>
      <c r="B219" s="34"/>
    </row>
    <row r="220" spans="1:2" x14ac:dyDescent="0.25">
      <c r="A220" s="34"/>
      <c r="B220" s="34"/>
    </row>
    <row r="221" spans="1:2" x14ac:dyDescent="0.25">
      <c r="A221" s="34"/>
      <c r="B221" s="34"/>
    </row>
    <row r="222" spans="1:2" x14ac:dyDescent="0.25">
      <c r="A222" s="34"/>
      <c r="B222" s="34"/>
    </row>
    <row r="223" spans="1:2" x14ac:dyDescent="0.25">
      <c r="A223" s="34"/>
      <c r="B223" s="34"/>
    </row>
    <row r="224" spans="1:2" x14ac:dyDescent="0.25">
      <c r="A224" s="34"/>
      <c r="B224" s="34"/>
    </row>
    <row r="225" spans="1:2" x14ac:dyDescent="0.25">
      <c r="A225" s="34"/>
      <c r="B225" s="34"/>
    </row>
    <row r="226" spans="1:2" x14ac:dyDescent="0.25">
      <c r="A226" s="34"/>
      <c r="B226" s="34"/>
    </row>
    <row r="227" spans="1:2" x14ac:dyDescent="0.25">
      <c r="A227" s="34"/>
      <c r="B227" s="34"/>
    </row>
    <row r="228" spans="1:2" x14ac:dyDescent="0.25">
      <c r="A228" s="34"/>
      <c r="B228" s="34"/>
    </row>
    <row r="229" spans="1:2" x14ac:dyDescent="0.25">
      <c r="A229" s="34"/>
      <c r="B229" s="34"/>
    </row>
    <row r="230" spans="1:2" x14ac:dyDescent="0.25">
      <c r="A230" s="34"/>
      <c r="B230" s="34"/>
    </row>
    <row r="231" spans="1:2" x14ac:dyDescent="0.25">
      <c r="A231" s="34"/>
      <c r="B231" s="34"/>
    </row>
    <row r="232" spans="1:2" x14ac:dyDescent="0.25">
      <c r="A232" s="34"/>
      <c r="B232" s="34"/>
    </row>
    <row r="233" spans="1:2" x14ac:dyDescent="0.25">
      <c r="A233" s="34"/>
      <c r="B233" s="34"/>
    </row>
    <row r="234" spans="1:2" x14ac:dyDescent="0.25">
      <c r="A234" s="34"/>
      <c r="B234" s="34"/>
    </row>
    <row r="235" spans="1:2" x14ac:dyDescent="0.25">
      <c r="A235" s="34"/>
      <c r="B235" s="34"/>
    </row>
    <row r="236" spans="1:2" x14ac:dyDescent="0.25">
      <c r="A236" s="34"/>
      <c r="B236" s="34"/>
    </row>
    <row r="237" spans="1:2" x14ac:dyDescent="0.25">
      <c r="A237" s="34"/>
      <c r="B237" s="34"/>
    </row>
    <row r="238" spans="1:2" x14ac:dyDescent="0.25">
      <c r="A238" s="34"/>
      <c r="B238" s="34"/>
    </row>
    <row r="239" spans="1:2" x14ac:dyDescent="0.25">
      <c r="A239" s="34"/>
      <c r="B239" s="34"/>
    </row>
    <row r="240" spans="1:2" x14ac:dyDescent="0.25">
      <c r="A240" s="34"/>
      <c r="B240" s="34"/>
    </row>
    <row r="241" spans="1:2" x14ac:dyDescent="0.25">
      <c r="A241" s="34"/>
      <c r="B241" s="34"/>
    </row>
    <row r="242" spans="1:2" x14ac:dyDescent="0.25">
      <c r="A242" s="34"/>
      <c r="B242" s="34"/>
    </row>
    <row r="243" spans="1:2" x14ac:dyDescent="0.25">
      <c r="A243" s="34"/>
      <c r="B243" s="34"/>
    </row>
    <row r="244" spans="1:2" x14ac:dyDescent="0.25">
      <c r="A244" s="34"/>
      <c r="B244" s="34"/>
    </row>
    <row r="245" spans="1:2" x14ac:dyDescent="0.25">
      <c r="A245" s="34"/>
      <c r="B245" s="34"/>
    </row>
    <row r="246" spans="1:2" x14ac:dyDescent="0.25">
      <c r="A246" s="34"/>
      <c r="B246" s="34"/>
    </row>
    <row r="247" spans="1:2" x14ac:dyDescent="0.25">
      <c r="A247" s="34"/>
      <c r="B247" s="34"/>
    </row>
    <row r="248" spans="1:2" x14ac:dyDescent="0.25">
      <c r="A248" s="34"/>
      <c r="B248" s="34"/>
    </row>
    <row r="249" spans="1:2" x14ac:dyDescent="0.25">
      <c r="A249" s="34"/>
      <c r="B249" s="34"/>
    </row>
    <row r="250" spans="1:2" x14ac:dyDescent="0.25">
      <c r="A250" s="34"/>
      <c r="B250" s="34"/>
    </row>
    <row r="251" spans="1:2" x14ac:dyDescent="0.25">
      <c r="A251" s="34"/>
      <c r="B251" s="34"/>
    </row>
    <row r="252" spans="1:2" x14ac:dyDescent="0.25">
      <c r="A252" s="34"/>
      <c r="B252" s="34"/>
    </row>
    <row r="253" spans="1:2" x14ac:dyDescent="0.25">
      <c r="A253" s="34"/>
      <c r="B253" s="34"/>
    </row>
    <row r="254" spans="1:2" x14ac:dyDescent="0.25">
      <c r="A254" s="34"/>
      <c r="B254" s="34"/>
    </row>
    <row r="255" spans="1:2" x14ac:dyDescent="0.25">
      <c r="A255" s="34"/>
      <c r="B255" s="34"/>
    </row>
    <row r="256" spans="1:2" x14ac:dyDescent="0.25">
      <c r="A256" s="34"/>
      <c r="B256" s="34"/>
    </row>
    <row r="257" spans="1:2" x14ac:dyDescent="0.25">
      <c r="A257" s="34"/>
      <c r="B257" s="34"/>
    </row>
    <row r="258" spans="1:2" x14ac:dyDescent="0.25">
      <c r="A258" s="34"/>
      <c r="B258" s="34"/>
    </row>
    <row r="259" spans="1:2" x14ac:dyDescent="0.25">
      <c r="A259" s="34"/>
      <c r="B259" s="34"/>
    </row>
    <row r="260" spans="1:2" x14ac:dyDescent="0.25">
      <c r="A260" s="34"/>
      <c r="B260" s="34"/>
    </row>
    <row r="261" spans="1:2" x14ac:dyDescent="0.25">
      <c r="A261" s="34"/>
      <c r="B261" s="34"/>
    </row>
    <row r="262" spans="1:2" x14ac:dyDescent="0.25">
      <c r="A262" s="34"/>
      <c r="B262" s="34"/>
    </row>
    <row r="263" spans="1:2" x14ac:dyDescent="0.25">
      <c r="A263" s="34"/>
      <c r="B263" s="34"/>
    </row>
    <row r="264" spans="1:2" x14ac:dyDescent="0.25">
      <c r="A264" s="34"/>
      <c r="B264" s="34"/>
    </row>
    <row r="265" spans="1:2" x14ac:dyDescent="0.25">
      <c r="A265" s="34"/>
      <c r="B265" s="34"/>
    </row>
    <row r="266" spans="1:2" x14ac:dyDescent="0.25">
      <c r="A266" s="34"/>
      <c r="B266" s="34"/>
    </row>
    <row r="267" spans="1:2" x14ac:dyDescent="0.25">
      <c r="A267" s="34"/>
      <c r="B267" s="34"/>
    </row>
    <row r="268" spans="1:2" x14ac:dyDescent="0.25">
      <c r="A268" s="34"/>
      <c r="B268" s="34"/>
    </row>
    <row r="269" spans="1:2" x14ac:dyDescent="0.25">
      <c r="A269" s="34"/>
      <c r="B269" s="34"/>
    </row>
    <row r="270" spans="1:2" x14ac:dyDescent="0.25">
      <c r="A270" s="34"/>
      <c r="B270" s="34"/>
    </row>
    <row r="271" spans="1:2" x14ac:dyDescent="0.25">
      <c r="A271" s="34"/>
      <c r="B271" s="34"/>
    </row>
    <row r="272" spans="1:2" x14ac:dyDescent="0.25">
      <c r="A272" s="34"/>
      <c r="B272" s="34"/>
    </row>
    <row r="273" spans="1:2" x14ac:dyDescent="0.25">
      <c r="A273" s="34"/>
      <c r="B273" s="34"/>
    </row>
    <row r="274" spans="1:2" x14ac:dyDescent="0.25">
      <c r="A274" s="34"/>
      <c r="B274" s="34"/>
    </row>
    <row r="275" spans="1:2" x14ac:dyDescent="0.25">
      <c r="A275" s="34"/>
      <c r="B275" s="34"/>
    </row>
    <row r="276" spans="1:2" x14ac:dyDescent="0.25">
      <c r="A276" s="34"/>
      <c r="B276" s="34"/>
    </row>
    <row r="277" spans="1:2" x14ac:dyDescent="0.25">
      <c r="A277" s="34"/>
      <c r="B277" s="34"/>
    </row>
    <row r="278" spans="1:2" x14ac:dyDescent="0.25">
      <c r="A278" s="34"/>
      <c r="B278" s="34"/>
    </row>
    <row r="279" spans="1:2" x14ac:dyDescent="0.25">
      <c r="A279" s="34"/>
      <c r="B279" s="34"/>
    </row>
    <row r="280" spans="1:2" x14ac:dyDescent="0.25">
      <c r="A280" s="34"/>
      <c r="B280" s="34"/>
    </row>
    <row r="281" spans="1:2" x14ac:dyDescent="0.25">
      <c r="A281" s="34"/>
      <c r="B281" s="34"/>
    </row>
    <row r="282" spans="1:2" x14ac:dyDescent="0.25">
      <c r="A282" s="34"/>
      <c r="B282" s="34"/>
    </row>
    <row r="283" spans="1:2" x14ac:dyDescent="0.25">
      <c r="A283" s="34"/>
      <c r="B283" s="34"/>
    </row>
    <row r="284" spans="1:2" x14ac:dyDescent="0.25">
      <c r="A284" s="34"/>
      <c r="B284" s="34"/>
    </row>
    <row r="285" spans="1:2" x14ac:dyDescent="0.25">
      <c r="A285" s="34"/>
      <c r="B285" s="34"/>
    </row>
    <row r="286" spans="1:2" x14ac:dyDescent="0.25">
      <c r="A286" s="34"/>
      <c r="B286" s="34"/>
    </row>
    <row r="287" spans="1:2" x14ac:dyDescent="0.25">
      <c r="A287" s="34"/>
      <c r="B287" s="34"/>
    </row>
    <row r="288" spans="1:2" x14ac:dyDescent="0.25">
      <c r="A288" s="34"/>
      <c r="B288" s="34"/>
    </row>
    <row r="289" spans="1:2" x14ac:dyDescent="0.25">
      <c r="A289" s="34"/>
      <c r="B289" s="34"/>
    </row>
    <row r="290" spans="1:2" x14ac:dyDescent="0.25">
      <c r="A290" s="34"/>
      <c r="B290" s="34"/>
    </row>
    <row r="291" spans="1:2" x14ac:dyDescent="0.25">
      <c r="A291" s="34"/>
      <c r="B291" s="34"/>
    </row>
    <row r="292" spans="1:2" x14ac:dyDescent="0.25">
      <c r="A292" s="34"/>
      <c r="B292" s="34"/>
    </row>
    <row r="293" spans="1:2" x14ac:dyDescent="0.25">
      <c r="A293" s="34"/>
      <c r="B293" s="34"/>
    </row>
    <row r="294" spans="1:2" x14ac:dyDescent="0.25">
      <c r="A294" s="34"/>
      <c r="B294" s="34"/>
    </row>
    <row r="295" spans="1:2" x14ac:dyDescent="0.25">
      <c r="A295" s="34"/>
      <c r="B295" s="34"/>
    </row>
    <row r="296" spans="1:2" x14ac:dyDescent="0.25">
      <c r="A296" s="34"/>
      <c r="B296" s="34"/>
    </row>
    <row r="297" spans="1:2" x14ac:dyDescent="0.25">
      <c r="A297" s="34"/>
      <c r="B297" s="34"/>
    </row>
    <row r="298" spans="1:2" x14ac:dyDescent="0.25">
      <c r="A298" s="34"/>
      <c r="B298" s="34"/>
    </row>
    <row r="299" spans="1:2" x14ac:dyDescent="0.25">
      <c r="A299" s="34"/>
      <c r="B299" s="34"/>
    </row>
    <row r="300" spans="1:2" x14ac:dyDescent="0.25">
      <c r="A300" s="34"/>
      <c r="B300" s="34"/>
    </row>
    <row r="301" spans="1:2" x14ac:dyDescent="0.25">
      <c r="A301" s="34"/>
      <c r="B301" s="34"/>
    </row>
    <row r="302" spans="1:2" x14ac:dyDescent="0.25">
      <c r="A302" s="34"/>
      <c r="B302" s="34"/>
    </row>
    <row r="303" spans="1:2" x14ac:dyDescent="0.25">
      <c r="A303" s="34"/>
      <c r="B303" s="34"/>
    </row>
    <row r="304" spans="1:2" x14ac:dyDescent="0.25">
      <c r="A304" s="34"/>
      <c r="B304" s="34"/>
    </row>
    <row r="305" spans="1:2" x14ac:dyDescent="0.25">
      <c r="A305" s="34"/>
      <c r="B305" s="34"/>
    </row>
    <row r="306" spans="1:2" x14ac:dyDescent="0.25">
      <c r="A306" s="34"/>
      <c r="B306" s="34"/>
    </row>
    <row r="307" spans="1:2" x14ac:dyDescent="0.25">
      <c r="A307" s="34"/>
      <c r="B307" s="34"/>
    </row>
    <row r="308" spans="1:2" x14ac:dyDescent="0.25">
      <c r="A308" s="34"/>
      <c r="B308" s="34"/>
    </row>
    <row r="309" spans="1:2" x14ac:dyDescent="0.25">
      <c r="A309" s="34"/>
      <c r="B309" s="34"/>
    </row>
    <row r="310" spans="1:2" x14ac:dyDescent="0.25">
      <c r="A310" s="34"/>
      <c r="B310" s="34"/>
    </row>
    <row r="311" spans="1:2" x14ac:dyDescent="0.25">
      <c r="A311" s="34"/>
      <c r="B311" s="34"/>
    </row>
    <row r="312" spans="1:2" x14ac:dyDescent="0.25">
      <c r="A312" s="34"/>
      <c r="B312" s="34"/>
    </row>
    <row r="313" spans="1:2" x14ac:dyDescent="0.25">
      <c r="A313" s="34"/>
      <c r="B313" s="34"/>
    </row>
    <row r="314" spans="1:2" x14ac:dyDescent="0.25">
      <c r="A314" s="34"/>
      <c r="B314" s="34"/>
    </row>
    <row r="315" spans="1:2" x14ac:dyDescent="0.25">
      <c r="A315" s="34"/>
      <c r="B315" s="34"/>
    </row>
    <row r="316" spans="1:2" x14ac:dyDescent="0.25">
      <c r="A316" s="34"/>
      <c r="B316" s="34"/>
    </row>
    <row r="317" spans="1:2" x14ac:dyDescent="0.25">
      <c r="A317" s="34"/>
      <c r="B317" s="34"/>
    </row>
    <row r="318" spans="1:2" x14ac:dyDescent="0.25">
      <c r="A318" s="34"/>
      <c r="B318" s="34"/>
    </row>
    <row r="319" spans="1:2" x14ac:dyDescent="0.25">
      <c r="A319" s="34"/>
      <c r="B319" s="34"/>
    </row>
    <row r="320" spans="1:2" x14ac:dyDescent="0.25">
      <c r="A320" s="34"/>
      <c r="B320" s="34"/>
    </row>
    <row r="321" spans="1:2" x14ac:dyDescent="0.25">
      <c r="A321" s="34"/>
      <c r="B321" s="34"/>
    </row>
    <row r="322" spans="1:2" x14ac:dyDescent="0.25">
      <c r="A322" s="34"/>
      <c r="B322" s="34"/>
    </row>
    <row r="323" spans="1:2" x14ac:dyDescent="0.25">
      <c r="A323" s="34"/>
      <c r="B323" s="34"/>
    </row>
    <row r="324" spans="1:2" x14ac:dyDescent="0.25">
      <c r="A324" s="34"/>
      <c r="B324" s="34"/>
    </row>
    <row r="325" spans="1:2" x14ac:dyDescent="0.25">
      <c r="A325" s="34"/>
      <c r="B325" s="34"/>
    </row>
    <row r="326" spans="1:2" x14ac:dyDescent="0.25">
      <c r="A326" s="34"/>
      <c r="B326" s="34"/>
    </row>
    <row r="327" spans="1:2" x14ac:dyDescent="0.25">
      <c r="A327" s="34"/>
      <c r="B327" s="34"/>
    </row>
    <row r="328" spans="1:2" x14ac:dyDescent="0.25">
      <c r="A328" s="34"/>
      <c r="B328" s="34"/>
    </row>
    <row r="329" spans="1:2" x14ac:dyDescent="0.25">
      <c r="A329" s="34"/>
      <c r="B329" s="34"/>
    </row>
    <row r="330" spans="1:2" x14ac:dyDescent="0.25">
      <c r="A330" s="34"/>
      <c r="B330" s="34"/>
    </row>
    <row r="331" spans="1:2" x14ac:dyDescent="0.25">
      <c r="A331" s="34"/>
      <c r="B331" s="34"/>
    </row>
    <row r="332" spans="1:2" x14ac:dyDescent="0.25">
      <c r="A332" s="34"/>
      <c r="B332" s="34"/>
    </row>
    <row r="333" spans="1:2" x14ac:dyDescent="0.25">
      <c r="A333" s="34"/>
      <c r="B333" s="34"/>
    </row>
    <row r="334" spans="1:2" x14ac:dyDescent="0.25">
      <c r="A334" s="34"/>
      <c r="B334" s="34"/>
    </row>
    <row r="335" spans="1:2" x14ac:dyDescent="0.25">
      <c r="A335" s="34"/>
      <c r="B335" s="34"/>
    </row>
    <row r="336" spans="1:2" x14ac:dyDescent="0.25">
      <c r="A336" s="34"/>
      <c r="B336" s="34"/>
    </row>
    <row r="337" spans="1:2" x14ac:dyDescent="0.25">
      <c r="A337" s="34"/>
      <c r="B337" s="34"/>
    </row>
    <row r="338" spans="1:2" x14ac:dyDescent="0.25">
      <c r="A338" s="34"/>
      <c r="B338" s="34"/>
    </row>
    <row r="339" spans="1:2" x14ac:dyDescent="0.25">
      <c r="A339" s="34"/>
      <c r="B339" s="34"/>
    </row>
    <row r="340" spans="1:2" x14ac:dyDescent="0.25">
      <c r="A340" s="34"/>
      <c r="B340" s="34"/>
    </row>
    <row r="341" spans="1:2" x14ac:dyDescent="0.25">
      <c r="A341" s="34"/>
      <c r="B341" s="34"/>
    </row>
    <row r="342" spans="1:2" x14ac:dyDescent="0.25">
      <c r="A342" s="34"/>
      <c r="B342" s="34"/>
    </row>
    <row r="343" spans="1:2" x14ac:dyDescent="0.25">
      <c r="A343" s="34"/>
      <c r="B343" s="34"/>
    </row>
    <row r="344" spans="1:2" x14ac:dyDescent="0.25">
      <c r="A344" s="34"/>
      <c r="B344" s="34"/>
    </row>
    <row r="345" spans="1:2" x14ac:dyDescent="0.25">
      <c r="A345" s="34"/>
      <c r="B345" s="34"/>
    </row>
    <row r="346" spans="1:2" x14ac:dyDescent="0.25">
      <c r="A346" s="34"/>
      <c r="B346" s="34"/>
    </row>
    <row r="347" spans="1:2" x14ac:dyDescent="0.25">
      <c r="A347" s="34"/>
      <c r="B347" s="34"/>
    </row>
    <row r="348" spans="1:2" x14ac:dyDescent="0.25">
      <c r="A348" s="34"/>
      <c r="B348" s="34"/>
    </row>
    <row r="349" spans="1:2" x14ac:dyDescent="0.25">
      <c r="A349" s="34"/>
      <c r="B349" s="34"/>
    </row>
    <row r="350" spans="1:2" x14ac:dyDescent="0.25">
      <c r="A350" s="34"/>
      <c r="B350" s="34"/>
    </row>
    <row r="351" spans="1:2" x14ac:dyDescent="0.25">
      <c r="A351" s="34"/>
      <c r="B351" s="34"/>
    </row>
    <row r="352" spans="1:2" x14ac:dyDescent="0.25">
      <c r="A352" s="34"/>
      <c r="B352" s="34"/>
    </row>
    <row r="353" spans="1:2" x14ac:dyDescent="0.25">
      <c r="A353" s="34"/>
      <c r="B353" s="34"/>
    </row>
    <row r="354" spans="1:2" x14ac:dyDescent="0.25">
      <c r="A354" s="34"/>
      <c r="B354" s="34"/>
    </row>
    <row r="355" spans="1:2" x14ac:dyDescent="0.25">
      <c r="A355" s="34"/>
      <c r="B355" s="34"/>
    </row>
    <row r="356" spans="1:2" x14ac:dyDescent="0.25">
      <c r="A356" s="34"/>
      <c r="B356" s="34"/>
    </row>
    <row r="357" spans="1:2" x14ac:dyDescent="0.25">
      <c r="A357" s="34"/>
      <c r="B357" s="34"/>
    </row>
    <row r="358" spans="1:2" x14ac:dyDescent="0.25">
      <c r="A358" s="34"/>
      <c r="B358" s="34"/>
    </row>
    <row r="359" spans="1:2" x14ac:dyDescent="0.25">
      <c r="A359" s="34"/>
      <c r="B359" s="34"/>
    </row>
    <row r="360" spans="1:2" x14ac:dyDescent="0.25">
      <c r="A360" s="34"/>
      <c r="B360" s="34"/>
    </row>
    <row r="361" spans="1:2" x14ac:dyDescent="0.25">
      <c r="A361" s="34"/>
      <c r="B361" s="34"/>
    </row>
    <row r="362" spans="1:2" x14ac:dyDescent="0.25">
      <c r="A362" s="34"/>
      <c r="B362" s="34"/>
    </row>
    <row r="363" spans="1:2" x14ac:dyDescent="0.25">
      <c r="A363" s="34"/>
      <c r="B363" s="34"/>
    </row>
    <row r="364" spans="1:2" x14ac:dyDescent="0.25">
      <c r="A364" s="34"/>
      <c r="B364" s="34"/>
    </row>
    <row r="365" spans="1:2" x14ac:dyDescent="0.25">
      <c r="A365" s="34"/>
      <c r="B365" s="34"/>
    </row>
    <row r="366" spans="1:2" x14ac:dyDescent="0.25">
      <c r="A366" s="34"/>
      <c r="B366" s="34"/>
    </row>
    <row r="367" spans="1:2" x14ac:dyDescent="0.25">
      <c r="A367" s="34"/>
      <c r="B367" s="34"/>
    </row>
    <row r="368" spans="1:2" x14ac:dyDescent="0.25">
      <c r="A368" s="34"/>
      <c r="B368" s="34"/>
    </row>
    <row r="369" spans="1:2" x14ac:dyDescent="0.25">
      <c r="A369" s="34"/>
      <c r="B369" s="34"/>
    </row>
    <row r="370" spans="1:2" x14ac:dyDescent="0.25">
      <c r="A370" s="34"/>
      <c r="B370" s="34"/>
    </row>
    <row r="371" spans="1:2" x14ac:dyDescent="0.25">
      <c r="A371" s="34"/>
      <c r="B371" s="34"/>
    </row>
    <row r="372" spans="1:2" x14ac:dyDescent="0.25">
      <c r="A372" s="34"/>
      <c r="B372" s="34"/>
    </row>
    <row r="373" spans="1:2" x14ac:dyDescent="0.25">
      <c r="A373" s="34"/>
      <c r="B373" s="34"/>
    </row>
    <row r="374" spans="1:2" x14ac:dyDescent="0.25">
      <c r="A374" s="34"/>
      <c r="B374" s="34"/>
    </row>
    <row r="375" spans="1:2" x14ac:dyDescent="0.25">
      <c r="A375" s="34"/>
      <c r="B375" s="34"/>
    </row>
    <row r="376" spans="1:2" x14ac:dyDescent="0.25">
      <c r="A376" s="34"/>
      <c r="B376" s="34"/>
    </row>
    <row r="377" spans="1:2" x14ac:dyDescent="0.25">
      <c r="A377" s="34"/>
      <c r="B377" s="34"/>
    </row>
    <row r="378" spans="1:2" x14ac:dyDescent="0.25">
      <c r="A378" s="34"/>
      <c r="B378" s="34"/>
    </row>
    <row r="379" spans="1:2" x14ac:dyDescent="0.25">
      <c r="A379" s="34"/>
      <c r="B379" s="34"/>
    </row>
    <row r="380" spans="1:2" x14ac:dyDescent="0.25">
      <c r="A380" s="34"/>
      <c r="B380" s="34"/>
    </row>
    <row r="381" spans="1:2" x14ac:dyDescent="0.25">
      <c r="A381" s="34"/>
      <c r="B381" s="34"/>
    </row>
    <row r="382" spans="1:2" x14ac:dyDescent="0.25">
      <c r="A382" s="34"/>
      <c r="B382" s="34"/>
    </row>
    <row r="383" spans="1:2" x14ac:dyDescent="0.25">
      <c r="A383" s="34"/>
      <c r="B383" s="34"/>
    </row>
    <row r="384" spans="1:2" x14ac:dyDescent="0.25">
      <c r="A384" s="34"/>
      <c r="B384" s="34"/>
    </row>
    <row r="385" spans="1:2" x14ac:dyDescent="0.25">
      <c r="A385" s="34"/>
      <c r="B385" s="34"/>
    </row>
    <row r="386" spans="1:2" x14ac:dyDescent="0.25">
      <c r="A386" s="34"/>
      <c r="B386" s="34"/>
    </row>
    <row r="387" spans="1:2" x14ac:dyDescent="0.25">
      <c r="A387" s="34"/>
      <c r="B387" s="34"/>
    </row>
    <row r="388" spans="1:2" x14ac:dyDescent="0.25">
      <c r="A388" s="34"/>
      <c r="B388" s="34"/>
    </row>
    <row r="389" spans="1:2" x14ac:dyDescent="0.25">
      <c r="A389" s="34"/>
      <c r="B389" s="34"/>
    </row>
    <row r="390" spans="1:2" x14ac:dyDescent="0.25">
      <c r="A390" s="34"/>
      <c r="B390" s="34"/>
    </row>
    <row r="391" spans="1:2" x14ac:dyDescent="0.25">
      <c r="A391" s="34"/>
      <c r="B391" s="34"/>
    </row>
    <row r="392" spans="1:2" x14ac:dyDescent="0.25">
      <c r="A392" s="34"/>
      <c r="B392" s="34"/>
    </row>
    <row r="393" spans="1:2" x14ac:dyDescent="0.25">
      <c r="A393" s="34"/>
      <c r="B393" s="34"/>
    </row>
    <row r="394" spans="1:2" x14ac:dyDescent="0.25">
      <c r="A394" s="34"/>
      <c r="B394" s="34"/>
    </row>
    <row r="395" spans="1:2" x14ac:dyDescent="0.25">
      <c r="A395" s="34"/>
      <c r="B395" s="34"/>
    </row>
    <row r="396" spans="1:2" x14ac:dyDescent="0.25">
      <c r="A396" s="34"/>
      <c r="B396" s="34"/>
    </row>
    <row r="397" spans="1:2" x14ac:dyDescent="0.25">
      <c r="A397" s="34"/>
      <c r="B397" s="34"/>
    </row>
    <row r="398" spans="1:2" x14ac:dyDescent="0.25">
      <c r="A398" s="34"/>
      <c r="B398" s="34"/>
    </row>
    <row r="399" spans="1:2" x14ac:dyDescent="0.25">
      <c r="A399" s="34"/>
      <c r="B399" s="34"/>
    </row>
    <row r="400" spans="1:2" x14ac:dyDescent="0.25">
      <c r="A400" s="34"/>
      <c r="B400" s="34"/>
    </row>
    <row r="401" spans="1:2" x14ac:dyDescent="0.25">
      <c r="A401" s="34"/>
      <c r="B401" s="34"/>
    </row>
    <row r="402" spans="1:2" x14ac:dyDescent="0.25">
      <c r="A402" s="34"/>
      <c r="B402" s="34"/>
    </row>
    <row r="403" spans="1:2" x14ac:dyDescent="0.25">
      <c r="A403" s="34"/>
      <c r="B403" s="34"/>
    </row>
    <row r="404" spans="1:2" x14ac:dyDescent="0.25">
      <c r="A404" s="34"/>
      <c r="B404" s="34"/>
    </row>
    <row r="405" spans="1:2" x14ac:dyDescent="0.25">
      <c r="A405" s="34"/>
      <c r="B405" s="34"/>
    </row>
    <row r="406" spans="1:2" x14ac:dyDescent="0.25">
      <c r="A406" s="34"/>
      <c r="B406" s="34"/>
    </row>
    <row r="407" spans="1:2" x14ac:dyDescent="0.25">
      <c r="A407" s="34"/>
      <c r="B407" s="34"/>
    </row>
    <row r="408" spans="1:2" x14ac:dyDescent="0.25">
      <c r="A408" s="34"/>
      <c r="B408" s="34"/>
    </row>
    <row r="409" spans="1:2" x14ac:dyDescent="0.25">
      <c r="A409" s="34"/>
      <c r="B409" s="34"/>
    </row>
    <row r="410" spans="1:2" x14ac:dyDescent="0.25">
      <c r="A410" s="34"/>
      <c r="B410" s="34"/>
    </row>
    <row r="411" spans="1:2" x14ac:dyDescent="0.25">
      <c r="A411" s="34"/>
      <c r="B411" s="34"/>
    </row>
    <row r="412" spans="1:2" x14ac:dyDescent="0.25">
      <c r="A412" s="34"/>
      <c r="B412" s="34"/>
    </row>
    <row r="413" spans="1:2" x14ac:dyDescent="0.25">
      <c r="A413" s="34"/>
      <c r="B413" s="34"/>
    </row>
    <row r="414" spans="1:2" x14ac:dyDescent="0.25">
      <c r="A414" s="34"/>
      <c r="B414" s="34"/>
    </row>
    <row r="415" spans="1:2" x14ac:dyDescent="0.25">
      <c r="A415" s="34"/>
      <c r="B415" s="34"/>
    </row>
    <row r="416" spans="1:2" x14ac:dyDescent="0.25">
      <c r="A416" s="34"/>
      <c r="B416" s="34"/>
    </row>
    <row r="417" spans="1:2" x14ac:dyDescent="0.25">
      <c r="A417" s="34"/>
      <c r="B417" s="34"/>
    </row>
    <row r="418" spans="1:2" x14ac:dyDescent="0.25">
      <c r="A418" s="34"/>
      <c r="B418" s="34"/>
    </row>
    <row r="419" spans="1:2" x14ac:dyDescent="0.25">
      <c r="A419" s="34"/>
      <c r="B419" s="34"/>
    </row>
    <row r="420" spans="1:2" x14ac:dyDescent="0.25">
      <c r="A420" s="34"/>
      <c r="B420" s="34"/>
    </row>
    <row r="421" spans="1:2" x14ac:dyDescent="0.25">
      <c r="A421" s="34"/>
      <c r="B421" s="34"/>
    </row>
    <row r="422" spans="1:2" x14ac:dyDescent="0.25">
      <c r="A422" s="34"/>
      <c r="B422" s="34"/>
    </row>
    <row r="423" spans="1:2" x14ac:dyDescent="0.25">
      <c r="A423" s="34"/>
      <c r="B423" s="34"/>
    </row>
    <row r="424" spans="1:2" x14ac:dyDescent="0.25">
      <c r="A424" s="34"/>
      <c r="B424" s="34"/>
    </row>
    <row r="425" spans="1:2" x14ac:dyDescent="0.25">
      <c r="A425" s="34"/>
      <c r="B425" s="34"/>
    </row>
    <row r="426" spans="1:2" x14ac:dyDescent="0.25">
      <c r="A426" s="34"/>
      <c r="B426" s="34"/>
    </row>
    <row r="427" spans="1:2" x14ac:dyDescent="0.25">
      <c r="A427" s="34"/>
      <c r="B427" s="34"/>
    </row>
    <row r="428" spans="1:2" x14ac:dyDescent="0.25">
      <c r="A428" s="34"/>
      <c r="B428" s="34"/>
    </row>
    <row r="429" spans="1:2" x14ac:dyDescent="0.25">
      <c r="A429" s="34"/>
      <c r="B429" s="34"/>
    </row>
    <row r="430" spans="1:2" x14ac:dyDescent="0.25">
      <c r="A430" s="34"/>
      <c r="B430" s="34"/>
    </row>
    <row r="431" spans="1:2" x14ac:dyDescent="0.25">
      <c r="A431" s="34"/>
      <c r="B431" s="34"/>
    </row>
    <row r="432" spans="1:2" x14ac:dyDescent="0.25">
      <c r="A432" s="34"/>
      <c r="B432" s="34"/>
    </row>
    <row r="433" spans="1:2" x14ac:dyDescent="0.25">
      <c r="A433" s="34"/>
      <c r="B433" s="34"/>
    </row>
    <row r="434" spans="1:2" x14ac:dyDescent="0.25">
      <c r="A434" s="34"/>
      <c r="B434" s="34"/>
    </row>
    <row r="435" spans="1:2" x14ac:dyDescent="0.25">
      <c r="A435" s="34"/>
      <c r="B435" s="34"/>
    </row>
    <row r="436" spans="1:2" x14ac:dyDescent="0.25">
      <c r="A436" s="34"/>
      <c r="B436" s="34"/>
    </row>
    <row r="437" spans="1:2" x14ac:dyDescent="0.25">
      <c r="A437" s="34"/>
      <c r="B437" s="34"/>
    </row>
    <row r="438" spans="1:2" x14ac:dyDescent="0.25">
      <c r="A438" s="34"/>
      <c r="B438" s="34"/>
    </row>
    <row r="439" spans="1:2" x14ac:dyDescent="0.25">
      <c r="A439" s="34"/>
      <c r="B439" s="34"/>
    </row>
    <row r="440" spans="1:2" x14ac:dyDescent="0.25">
      <c r="A440" s="34"/>
      <c r="B440" s="34"/>
    </row>
    <row r="441" spans="1:2" x14ac:dyDescent="0.25">
      <c r="A441" s="34"/>
      <c r="B441" s="34"/>
    </row>
    <row r="442" spans="1:2" x14ac:dyDescent="0.25">
      <c r="A442" s="34"/>
      <c r="B442" s="34"/>
    </row>
    <row r="443" spans="1:2" x14ac:dyDescent="0.25">
      <c r="A443" s="34"/>
      <c r="B443" s="34"/>
    </row>
    <row r="444" spans="1:2" x14ac:dyDescent="0.25">
      <c r="A444" s="34"/>
      <c r="B444" s="34"/>
    </row>
    <row r="445" spans="1:2" x14ac:dyDescent="0.25">
      <c r="A445" s="34"/>
      <c r="B445" s="34"/>
    </row>
    <row r="446" spans="1:2" x14ac:dyDescent="0.25">
      <c r="A446" s="34"/>
      <c r="B446" s="34"/>
    </row>
    <row r="447" spans="1:2" x14ac:dyDescent="0.25">
      <c r="A447" s="34"/>
      <c r="B447" s="34"/>
    </row>
    <row r="448" spans="1:2" x14ac:dyDescent="0.25">
      <c r="A448" s="34"/>
      <c r="B448" s="34"/>
    </row>
    <row r="449" spans="1:2" x14ac:dyDescent="0.25">
      <c r="A449" s="34"/>
      <c r="B449" s="34"/>
    </row>
    <row r="450" spans="1:2" x14ac:dyDescent="0.25">
      <c r="A450" s="34"/>
      <c r="B450" s="34"/>
    </row>
    <row r="451" spans="1:2" x14ac:dyDescent="0.25">
      <c r="A451" s="34"/>
      <c r="B451" s="34"/>
    </row>
    <row r="452" spans="1:2" x14ac:dyDescent="0.25">
      <c r="A452" s="34"/>
      <c r="B452" s="34"/>
    </row>
    <row r="453" spans="1:2" x14ac:dyDescent="0.25">
      <c r="A453" s="34"/>
      <c r="B453" s="34"/>
    </row>
    <row r="454" spans="1:2" x14ac:dyDescent="0.25">
      <c r="A454" s="34"/>
      <c r="B454" s="34"/>
    </row>
    <row r="455" spans="1:2" x14ac:dyDescent="0.25">
      <c r="A455" s="34"/>
      <c r="B455" s="34"/>
    </row>
    <row r="456" spans="1:2" x14ac:dyDescent="0.25">
      <c r="A456" s="34"/>
      <c r="B456" s="34"/>
    </row>
    <row r="457" spans="1:2" x14ac:dyDescent="0.25">
      <c r="A457" s="34"/>
      <c r="B457" s="34"/>
    </row>
    <row r="458" spans="1:2" x14ac:dyDescent="0.25">
      <c r="A458" s="34"/>
      <c r="B458" s="34"/>
    </row>
    <row r="459" spans="1:2" x14ac:dyDescent="0.25">
      <c r="A459" s="34"/>
      <c r="B459" s="34"/>
    </row>
    <row r="460" spans="1:2" x14ac:dyDescent="0.25">
      <c r="A460" s="34"/>
      <c r="B460" s="34"/>
    </row>
    <row r="461" spans="1:2" x14ac:dyDescent="0.25">
      <c r="A461" s="34"/>
      <c r="B461" s="34"/>
    </row>
    <row r="462" spans="1:2" x14ac:dyDescent="0.25">
      <c r="A462" s="34"/>
      <c r="B462" s="34"/>
    </row>
    <row r="463" spans="1:2" x14ac:dyDescent="0.25">
      <c r="A463" s="34"/>
      <c r="B463" s="34"/>
    </row>
    <row r="464" spans="1:2" x14ac:dyDescent="0.25">
      <c r="A464" s="34"/>
      <c r="B464" s="34"/>
    </row>
    <row r="465" spans="1:2" x14ac:dyDescent="0.25">
      <c r="A465" s="34"/>
      <c r="B465" s="34"/>
    </row>
    <row r="466" spans="1:2" x14ac:dyDescent="0.25">
      <c r="A466" s="34"/>
      <c r="B466" s="34"/>
    </row>
    <row r="467" spans="1:2" x14ac:dyDescent="0.25">
      <c r="A467" s="34"/>
      <c r="B467" s="34"/>
    </row>
    <row r="468" spans="1:2" x14ac:dyDescent="0.25">
      <c r="A468" s="34"/>
      <c r="B468" s="34"/>
    </row>
    <row r="469" spans="1:2" x14ac:dyDescent="0.25">
      <c r="A469" s="34"/>
      <c r="B469" s="34"/>
    </row>
    <row r="470" spans="1:2" x14ac:dyDescent="0.25">
      <c r="A470" s="34"/>
      <c r="B470" s="34"/>
    </row>
    <row r="471" spans="1:2" x14ac:dyDescent="0.25">
      <c r="A471" s="34"/>
      <c r="B471" s="34"/>
    </row>
    <row r="472" spans="1:2" x14ac:dyDescent="0.25">
      <c r="A472" s="34"/>
      <c r="B472" s="34"/>
    </row>
    <row r="473" spans="1:2" x14ac:dyDescent="0.25">
      <c r="A473" s="34"/>
      <c r="B473" s="34"/>
    </row>
    <row r="474" spans="1:2" x14ac:dyDescent="0.25">
      <c r="A474" s="34"/>
      <c r="B474" s="34"/>
    </row>
    <row r="475" spans="1:2" x14ac:dyDescent="0.25">
      <c r="A475" s="34"/>
      <c r="B475" s="34"/>
    </row>
    <row r="476" spans="1:2" x14ac:dyDescent="0.25">
      <c r="A476" s="34"/>
      <c r="B476" s="34"/>
    </row>
    <row r="477" spans="1:2" x14ac:dyDescent="0.25">
      <c r="A477" s="34"/>
      <c r="B477" s="34"/>
    </row>
    <row r="478" spans="1:2" x14ac:dyDescent="0.25">
      <c r="A478" s="34"/>
      <c r="B478" s="34"/>
    </row>
    <row r="479" spans="1:2" x14ac:dyDescent="0.25">
      <c r="A479" s="34"/>
      <c r="B479" s="34"/>
    </row>
    <row r="480" spans="1:2" x14ac:dyDescent="0.25">
      <c r="A480" s="34"/>
      <c r="B480" s="34"/>
    </row>
    <row r="481" spans="1:2" x14ac:dyDescent="0.25">
      <c r="A481" s="34"/>
      <c r="B481" s="34"/>
    </row>
    <row r="482" spans="1:2" x14ac:dyDescent="0.25">
      <c r="A482" s="34"/>
      <c r="B482" s="34"/>
    </row>
    <row r="483" spans="1:2" x14ac:dyDescent="0.25">
      <c r="A483" s="34"/>
      <c r="B483" s="34"/>
    </row>
    <row r="484" spans="1:2" x14ac:dyDescent="0.25">
      <c r="A484" s="34"/>
      <c r="B484" s="34"/>
    </row>
    <row r="485" spans="1:2" x14ac:dyDescent="0.25">
      <c r="A485" s="34"/>
      <c r="B485" s="34"/>
    </row>
    <row r="486" spans="1:2" x14ac:dyDescent="0.25">
      <c r="A486" s="34"/>
      <c r="B486" s="34"/>
    </row>
    <row r="487" spans="1:2" x14ac:dyDescent="0.25">
      <c r="A487" s="34"/>
      <c r="B487" s="34"/>
    </row>
    <row r="488" spans="1:2" x14ac:dyDescent="0.25">
      <c r="A488" s="34"/>
      <c r="B488" s="34"/>
    </row>
    <row r="489" spans="1:2" x14ac:dyDescent="0.25">
      <c r="A489" s="34"/>
      <c r="B489" s="34"/>
    </row>
    <row r="490" spans="1:2" x14ac:dyDescent="0.25">
      <c r="A490" s="34"/>
      <c r="B490" s="34"/>
    </row>
    <row r="491" spans="1:2" x14ac:dyDescent="0.25">
      <c r="A491" s="34"/>
      <c r="B491" s="34"/>
    </row>
    <row r="492" spans="1:2" x14ac:dyDescent="0.25">
      <c r="A492" s="34"/>
      <c r="B492" s="34"/>
    </row>
    <row r="493" spans="1:2" x14ac:dyDescent="0.25">
      <c r="A493" s="34"/>
      <c r="B493" s="34"/>
    </row>
    <row r="494" spans="1:2" x14ac:dyDescent="0.25">
      <c r="A494" s="34"/>
      <c r="B494" s="34"/>
    </row>
    <row r="495" spans="1:2" x14ac:dyDescent="0.25">
      <c r="A495" s="34"/>
      <c r="B495" s="34"/>
    </row>
    <row r="496" spans="1:2" x14ac:dyDescent="0.25">
      <c r="A496" s="34"/>
      <c r="B496" s="34"/>
    </row>
    <row r="497" spans="1:2" x14ac:dyDescent="0.25">
      <c r="A497" s="34"/>
      <c r="B497" s="34"/>
    </row>
    <row r="498" spans="1:2" x14ac:dyDescent="0.25">
      <c r="A498" s="34"/>
      <c r="B498" s="34"/>
    </row>
    <row r="499" spans="1:2" x14ac:dyDescent="0.25">
      <c r="A499" s="34"/>
      <c r="B499" s="34"/>
    </row>
    <row r="500" spans="1:2" x14ac:dyDescent="0.25">
      <c r="A500" s="34"/>
      <c r="B500" s="34"/>
    </row>
    <row r="501" spans="1:2" x14ac:dyDescent="0.25">
      <c r="A501" s="34"/>
      <c r="B501" s="34"/>
    </row>
    <row r="502" spans="1:2" x14ac:dyDescent="0.25">
      <c r="A502" s="34"/>
      <c r="B502" s="34"/>
    </row>
    <row r="503" spans="1:2" x14ac:dyDescent="0.25">
      <c r="A503" s="34"/>
      <c r="B503" s="34"/>
    </row>
    <row r="504" spans="1:2" x14ac:dyDescent="0.25">
      <c r="A504" s="34"/>
      <c r="B504" s="34"/>
    </row>
    <row r="505" spans="1:2" x14ac:dyDescent="0.25">
      <c r="A505" s="34"/>
      <c r="B505" s="34"/>
    </row>
    <row r="506" spans="1:2" x14ac:dyDescent="0.25">
      <c r="A506" s="34"/>
      <c r="B506" s="34"/>
    </row>
    <row r="507" spans="1:2" x14ac:dyDescent="0.25">
      <c r="A507" s="34"/>
      <c r="B507" s="34"/>
    </row>
    <row r="508" spans="1:2" x14ac:dyDescent="0.25">
      <c r="A508" s="34"/>
      <c r="B508" s="34"/>
    </row>
    <row r="509" spans="1:2" x14ac:dyDescent="0.25">
      <c r="A509" s="34"/>
      <c r="B509" s="34"/>
    </row>
    <row r="510" spans="1:2" x14ac:dyDescent="0.25">
      <c r="A510" s="34"/>
      <c r="B510" s="34"/>
    </row>
    <row r="511" spans="1:2" x14ac:dyDescent="0.25">
      <c r="A511" s="34"/>
      <c r="B511" s="34"/>
    </row>
    <row r="512" spans="1:2" x14ac:dyDescent="0.25">
      <c r="A512" s="34"/>
      <c r="B512" s="34"/>
    </row>
    <row r="513" spans="1:1" x14ac:dyDescent="0.25">
      <c r="A513" s="34"/>
    </row>
    <row r="514" spans="1:1" x14ac:dyDescent="0.25">
      <c r="A514" s="34"/>
    </row>
    <row r="515" spans="1:1" x14ac:dyDescent="0.25">
      <c r="A515" s="34"/>
    </row>
  </sheetData>
  <mergeCells count="14">
    <mergeCell ref="C26:E27"/>
    <mergeCell ref="C10:E11"/>
    <mergeCell ref="C14:E15"/>
    <mergeCell ref="C18:E19"/>
    <mergeCell ref="C50:E52"/>
    <mergeCell ref="C38:E39"/>
    <mergeCell ref="C22:E23"/>
    <mergeCell ref="C34:E35"/>
    <mergeCell ref="C42:E43"/>
    <mergeCell ref="C30:E31"/>
    <mergeCell ref="C46:E47"/>
    <mergeCell ref="C63:E65"/>
    <mergeCell ref="C55:E56"/>
    <mergeCell ref="C59:E60"/>
  </mergeCells>
  <phoneticPr fontId="0" type="noConversion"/>
  <pageMargins left="0.98425196850393704" right="0.39370078740157483" top="0.59055118110236227" bottom="0.59055118110236227" header="0.31496062992125984" footer="0.31496062992125984"/>
  <pageSetup paperSize="9" orientation="portrait" r:id="rId1"/>
  <headerFooter>
    <oddHeader>&amp;CPreplastitev lokalne ceste v Hrvatinih (pri PGD Hrvatini) - INZI&amp;R&amp;K01+035NG/053-2018</oddHeader>
    <oddFooter>&amp;L&amp;K01+049PS-Prostor d.o.o.&amp;CStran &amp;P/&amp;N</oddFooter>
  </headerFooter>
  <rowBreaks count="1" manualBreakCount="1">
    <brk id="5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3"/>
  <sheetViews>
    <sheetView view="pageBreakPreview" zoomScaleNormal="100" zoomScaleSheetLayoutView="100" workbookViewId="0">
      <selection activeCell="A4" sqref="A4:XFD4"/>
    </sheetView>
  </sheetViews>
  <sheetFormatPr defaultColWidth="9.109375" defaultRowHeight="13.2" x14ac:dyDescent="0.25"/>
  <cols>
    <col min="1" max="1" width="4.6640625" style="26" customWidth="1"/>
    <col min="2" max="2" width="8.6640625" style="26" customWidth="1"/>
    <col min="3" max="4" width="10.6640625" style="26" customWidth="1"/>
    <col min="5" max="5" width="28.6640625" style="26" customWidth="1"/>
    <col min="6" max="6" width="9.6640625" style="29" customWidth="1"/>
    <col min="7" max="7" width="12.6640625" style="29" customWidth="1"/>
    <col min="8" max="8" width="2.6640625" style="26" customWidth="1"/>
    <col min="9" max="12" width="9.109375" style="26"/>
    <col min="13" max="13" width="11.109375" style="26" customWidth="1"/>
    <col min="14" max="16384" width="9.109375" style="26"/>
  </cols>
  <sheetData>
    <row r="2" spans="1:8" s="69" customFormat="1" ht="16.2" thickBot="1" x14ac:dyDescent="0.35">
      <c r="A2" s="131"/>
      <c r="B2" s="132" t="s">
        <v>11</v>
      </c>
      <c r="C2" s="133"/>
      <c r="D2" s="134"/>
      <c r="E2" s="134"/>
      <c r="F2" s="135"/>
      <c r="G2" s="135"/>
      <c r="H2" s="134"/>
    </row>
    <row r="3" spans="1:8" ht="13.8" thickTop="1" x14ac:dyDescent="0.25">
      <c r="A3" s="34"/>
      <c r="B3" s="12"/>
      <c r="C3" s="12"/>
    </row>
    <row r="4" spans="1:8" x14ac:dyDescent="0.25">
      <c r="A4" s="28"/>
      <c r="B4" s="4"/>
      <c r="C4" s="26" t="s">
        <v>178</v>
      </c>
      <c r="D4" s="26" t="s">
        <v>177</v>
      </c>
      <c r="F4" s="29" t="s">
        <v>175</v>
      </c>
      <c r="G4" s="30" t="s">
        <v>176</v>
      </c>
      <c r="H4" s="29"/>
    </row>
    <row r="5" spans="1:8" ht="12.75" customHeight="1" x14ac:dyDescent="0.25">
      <c r="A5" s="100">
        <v>1</v>
      </c>
      <c r="B5" s="118" t="s">
        <v>146</v>
      </c>
      <c r="C5" s="175" t="s">
        <v>147</v>
      </c>
      <c r="D5" s="173"/>
      <c r="E5" s="173"/>
      <c r="F5" s="102"/>
      <c r="G5" s="102"/>
      <c r="H5" s="103"/>
    </row>
    <row r="6" spans="1:8" x14ac:dyDescent="0.25">
      <c r="A6" s="49"/>
      <c r="B6" s="61"/>
      <c r="C6" s="174"/>
      <c r="D6" s="174"/>
      <c r="E6" s="174"/>
      <c r="F6" s="38"/>
      <c r="G6" s="38"/>
      <c r="H6" s="50"/>
    </row>
    <row r="7" spans="1:8" x14ac:dyDescent="0.25">
      <c r="A7" s="49"/>
      <c r="B7" s="61"/>
      <c r="C7" s="174"/>
      <c r="D7" s="174"/>
      <c r="E7" s="174"/>
      <c r="F7" s="38"/>
      <c r="G7" s="38"/>
      <c r="H7" s="50"/>
    </row>
    <row r="8" spans="1:8" ht="13.8" thickBot="1" x14ac:dyDescent="0.3">
      <c r="A8" s="117"/>
      <c r="B8" s="94"/>
      <c r="C8" s="94" t="s">
        <v>1</v>
      </c>
      <c r="D8" s="95">
        <v>30</v>
      </c>
      <c r="E8" s="96"/>
      <c r="F8" s="97"/>
      <c r="G8" s="99"/>
      <c r="H8" s="123"/>
    </row>
    <row r="9" spans="1:8" ht="13.8" thickTop="1" x14ac:dyDescent="0.25">
      <c r="A9" s="34"/>
      <c r="B9" s="6"/>
      <c r="G9" s="89"/>
      <c r="H9" s="121"/>
    </row>
    <row r="10" spans="1:8" x14ac:dyDescent="0.25">
      <c r="A10" s="100">
        <v>2</v>
      </c>
      <c r="B10" s="118" t="s">
        <v>17</v>
      </c>
      <c r="C10" s="175" t="s">
        <v>55</v>
      </c>
      <c r="D10" s="173"/>
      <c r="E10" s="173"/>
      <c r="F10" s="102"/>
      <c r="G10" s="106"/>
      <c r="H10" s="124"/>
    </row>
    <row r="11" spans="1:8" x14ac:dyDescent="0.25">
      <c r="A11" s="49"/>
      <c r="B11" s="61"/>
      <c r="C11" s="174"/>
      <c r="D11" s="174"/>
      <c r="E11" s="174"/>
      <c r="F11" s="38"/>
      <c r="G11" s="88"/>
      <c r="H11" s="107"/>
    </row>
    <row r="12" spans="1:8" ht="13.8" thickBot="1" x14ac:dyDescent="0.3">
      <c r="A12" s="117"/>
      <c r="B12" s="94"/>
      <c r="C12" s="94" t="s">
        <v>1</v>
      </c>
      <c r="D12" s="95">
        <v>56</v>
      </c>
      <c r="E12" s="96"/>
      <c r="F12" s="97"/>
      <c r="G12" s="99"/>
      <c r="H12" s="123"/>
    </row>
    <row r="13" spans="1:8" ht="13.8" thickTop="1" x14ac:dyDescent="0.25">
      <c r="A13" s="34"/>
      <c r="B13" s="12"/>
      <c r="C13" s="12"/>
      <c r="D13" s="37"/>
      <c r="G13" s="89"/>
      <c r="H13" s="121"/>
    </row>
    <row r="14" spans="1:8" x14ac:dyDescent="0.25">
      <c r="A14" s="100">
        <v>3</v>
      </c>
      <c r="B14" s="118" t="s">
        <v>35</v>
      </c>
      <c r="C14" s="175" t="s">
        <v>135</v>
      </c>
      <c r="D14" s="173"/>
      <c r="E14" s="173"/>
      <c r="F14" s="102"/>
      <c r="G14" s="106"/>
      <c r="H14" s="124"/>
    </row>
    <row r="15" spans="1:8" x14ac:dyDescent="0.25">
      <c r="A15" s="49"/>
      <c r="B15" s="61"/>
      <c r="C15" s="176"/>
      <c r="D15" s="174"/>
      <c r="E15" s="174"/>
      <c r="F15" s="38"/>
      <c r="G15" s="88"/>
      <c r="H15" s="107"/>
    </row>
    <row r="16" spans="1:8" ht="13.5" customHeight="1" x14ac:dyDescent="0.25">
      <c r="A16" s="49"/>
      <c r="B16" s="61"/>
      <c r="C16" s="174"/>
      <c r="D16" s="174"/>
      <c r="E16" s="174"/>
      <c r="F16" s="38"/>
      <c r="G16" s="88"/>
      <c r="H16" s="107"/>
    </row>
    <row r="17" spans="1:8" ht="13.8" thickBot="1" x14ac:dyDescent="0.3">
      <c r="A17" s="117"/>
      <c r="B17" s="94"/>
      <c r="C17" s="94" t="s">
        <v>1</v>
      </c>
      <c r="D17" s="95">
        <v>154</v>
      </c>
      <c r="E17" s="96"/>
      <c r="F17" s="97"/>
      <c r="G17" s="99"/>
      <c r="H17" s="123"/>
    </row>
    <row r="18" spans="1:8" ht="13.8" thickTop="1" x14ac:dyDescent="0.25">
      <c r="A18" s="34"/>
      <c r="B18" s="12"/>
      <c r="C18" s="12"/>
      <c r="D18" s="37"/>
      <c r="G18" s="89"/>
      <c r="H18" s="121"/>
    </row>
    <row r="19" spans="1:8" ht="12.75" customHeight="1" x14ac:dyDescent="0.25">
      <c r="A19" s="100">
        <v>4</v>
      </c>
      <c r="B19" s="118" t="s">
        <v>36</v>
      </c>
      <c r="C19" s="175" t="s">
        <v>148</v>
      </c>
      <c r="D19" s="173"/>
      <c r="E19" s="173"/>
      <c r="F19" s="102"/>
      <c r="G19" s="106"/>
      <c r="H19" s="124"/>
    </row>
    <row r="20" spans="1:8" x14ac:dyDescent="0.25">
      <c r="A20" s="49"/>
      <c r="B20" s="61"/>
      <c r="C20" s="174"/>
      <c r="D20" s="174"/>
      <c r="E20" s="174"/>
      <c r="F20" s="38"/>
      <c r="G20" s="88"/>
      <c r="H20" s="107"/>
    </row>
    <row r="21" spans="1:8" x14ac:dyDescent="0.25">
      <c r="A21" s="49"/>
      <c r="B21" s="61"/>
      <c r="C21" s="174"/>
      <c r="D21" s="174"/>
      <c r="E21" s="174"/>
      <c r="F21" s="38"/>
      <c r="G21" s="88"/>
      <c r="H21" s="107"/>
    </row>
    <row r="22" spans="1:8" x14ac:dyDescent="0.25">
      <c r="A22" s="49"/>
      <c r="B22" s="61"/>
      <c r="C22" s="174"/>
      <c r="D22" s="174"/>
      <c r="E22" s="174"/>
      <c r="F22" s="38"/>
      <c r="G22" s="88"/>
      <c r="H22" s="107"/>
    </row>
    <row r="23" spans="1:8" x14ac:dyDescent="0.25">
      <c r="A23" s="49"/>
      <c r="B23" s="61"/>
      <c r="C23" s="174"/>
      <c r="D23" s="174"/>
      <c r="E23" s="174"/>
      <c r="F23" s="38"/>
      <c r="G23" s="88"/>
      <c r="H23" s="107"/>
    </row>
    <row r="24" spans="1:8" x14ac:dyDescent="0.25">
      <c r="A24" s="49"/>
      <c r="B24" s="61"/>
      <c r="C24" s="174"/>
      <c r="D24" s="174"/>
      <c r="E24" s="174"/>
      <c r="F24" s="38"/>
      <c r="G24" s="88"/>
      <c r="H24" s="107"/>
    </row>
    <row r="25" spans="1:8" ht="13.8" thickBot="1" x14ac:dyDescent="0.3">
      <c r="A25" s="117"/>
      <c r="B25" s="94"/>
      <c r="C25" s="94" t="s">
        <v>1</v>
      </c>
      <c r="D25" s="95">
        <v>51</v>
      </c>
      <c r="E25" s="96"/>
      <c r="F25" s="97"/>
      <c r="G25" s="99"/>
      <c r="H25" s="123"/>
    </row>
    <row r="26" spans="1:8" ht="13.8" thickTop="1" x14ac:dyDescent="0.25">
      <c r="A26" s="34"/>
      <c r="B26" s="12"/>
      <c r="G26" s="89"/>
      <c r="H26" s="121"/>
    </row>
    <row r="27" spans="1:8" x14ac:dyDescent="0.25">
      <c r="A27" s="100">
        <v>5</v>
      </c>
      <c r="B27" s="118" t="s">
        <v>27</v>
      </c>
      <c r="C27" s="175" t="s">
        <v>149</v>
      </c>
      <c r="D27" s="173"/>
      <c r="E27" s="173"/>
      <c r="F27" s="102"/>
      <c r="G27" s="106"/>
      <c r="H27" s="124"/>
    </row>
    <row r="28" spans="1:8" ht="12.75" customHeight="1" x14ac:dyDescent="0.25">
      <c r="A28" s="49"/>
      <c r="B28" s="61"/>
      <c r="C28" s="174"/>
      <c r="D28" s="174"/>
      <c r="E28" s="174"/>
      <c r="F28" s="38"/>
      <c r="G28" s="88"/>
      <c r="H28" s="107"/>
    </row>
    <row r="29" spans="1:8" x14ac:dyDescent="0.25">
      <c r="A29" s="49"/>
      <c r="B29" s="61"/>
      <c r="C29" s="174"/>
      <c r="D29" s="174"/>
      <c r="E29" s="174"/>
      <c r="F29" s="38"/>
      <c r="G29" s="88"/>
      <c r="H29" s="107"/>
    </row>
    <row r="30" spans="1:8" x14ac:dyDescent="0.25">
      <c r="A30" s="49"/>
      <c r="B30" s="61"/>
      <c r="C30" s="174"/>
      <c r="D30" s="174"/>
      <c r="E30" s="174"/>
      <c r="F30" s="38"/>
      <c r="G30" s="88"/>
      <c r="H30" s="107"/>
    </row>
    <row r="31" spans="1:8" x14ac:dyDescent="0.25">
      <c r="A31" s="49"/>
      <c r="B31" s="61"/>
      <c r="C31" s="174"/>
      <c r="D31" s="174"/>
      <c r="E31" s="174"/>
      <c r="F31" s="38"/>
      <c r="G31" s="88"/>
      <c r="H31" s="107"/>
    </row>
    <row r="32" spans="1:8" ht="13.8" thickBot="1" x14ac:dyDescent="0.3">
      <c r="A32" s="117"/>
      <c r="B32" s="94"/>
      <c r="C32" s="94" t="s">
        <v>1</v>
      </c>
      <c r="D32" s="95">
        <v>278</v>
      </c>
      <c r="E32" s="96"/>
      <c r="F32" s="97"/>
      <c r="G32" s="99"/>
      <c r="H32" s="123"/>
    </row>
    <row r="33" spans="1:8" ht="13.8" thickTop="1" x14ac:dyDescent="0.25">
      <c r="A33" s="34"/>
      <c r="B33" s="12"/>
      <c r="G33" s="89"/>
      <c r="H33" s="121"/>
    </row>
    <row r="34" spans="1:8" x14ac:dyDescent="0.25">
      <c r="A34" s="100">
        <v>6</v>
      </c>
      <c r="B34" s="118" t="s">
        <v>37</v>
      </c>
      <c r="C34" s="175" t="s">
        <v>136</v>
      </c>
      <c r="D34" s="173"/>
      <c r="E34" s="173"/>
      <c r="F34" s="102"/>
      <c r="G34" s="106"/>
      <c r="H34" s="124"/>
    </row>
    <row r="35" spans="1:8" x14ac:dyDescent="0.25">
      <c r="A35" s="49"/>
      <c r="B35" s="61"/>
      <c r="C35" s="174"/>
      <c r="D35" s="174"/>
      <c r="E35" s="174"/>
      <c r="F35" s="38"/>
      <c r="G35" s="88"/>
      <c r="H35" s="107"/>
    </row>
    <row r="36" spans="1:8" ht="13.8" thickBot="1" x14ac:dyDescent="0.3">
      <c r="A36" s="117"/>
      <c r="B36" s="94"/>
      <c r="C36" s="94" t="s">
        <v>2</v>
      </c>
      <c r="D36" s="170">
        <v>1350</v>
      </c>
      <c r="E36" s="96"/>
      <c r="F36" s="97"/>
      <c r="G36" s="99"/>
      <c r="H36" s="123"/>
    </row>
    <row r="37" spans="1:8" ht="13.8" thickTop="1" x14ac:dyDescent="0.25">
      <c r="A37" s="34"/>
      <c r="B37" s="12"/>
      <c r="C37" s="12"/>
      <c r="D37" s="37"/>
      <c r="G37" s="89"/>
      <c r="H37" s="121"/>
    </row>
    <row r="38" spans="1:8" x14ac:dyDescent="0.25">
      <c r="A38" s="100">
        <v>7</v>
      </c>
      <c r="B38" s="118" t="s">
        <v>38</v>
      </c>
      <c r="C38" s="109" t="s">
        <v>56</v>
      </c>
      <c r="D38" s="103"/>
      <c r="E38" s="103"/>
      <c r="F38" s="102"/>
      <c r="G38" s="106"/>
      <c r="H38" s="124"/>
    </row>
    <row r="39" spans="1:8" ht="13.8" thickBot="1" x14ac:dyDescent="0.3">
      <c r="A39" s="96"/>
      <c r="B39" s="96"/>
      <c r="C39" s="94" t="s">
        <v>1</v>
      </c>
      <c r="D39" s="95">
        <v>28</v>
      </c>
      <c r="E39" s="96"/>
      <c r="F39" s="97"/>
      <c r="G39" s="99"/>
      <c r="H39" s="123"/>
    </row>
    <row r="40" spans="1:8" ht="13.8" thickTop="1" x14ac:dyDescent="0.25">
      <c r="C40" s="12"/>
      <c r="D40" s="37"/>
      <c r="G40" s="89"/>
      <c r="H40" s="121"/>
    </row>
    <row r="41" spans="1:8" x14ac:dyDescent="0.25">
      <c r="A41" s="100">
        <v>8</v>
      </c>
      <c r="B41" s="118" t="s">
        <v>145</v>
      </c>
      <c r="C41" s="175" t="s">
        <v>137</v>
      </c>
      <c r="D41" s="173"/>
      <c r="E41" s="173"/>
      <c r="F41" s="102"/>
      <c r="G41" s="106"/>
      <c r="H41" s="124"/>
    </row>
    <row r="42" spans="1:8" x14ac:dyDescent="0.25">
      <c r="A42" s="49"/>
      <c r="B42" s="61"/>
      <c r="C42" s="176"/>
      <c r="D42" s="174"/>
      <c r="E42" s="174"/>
      <c r="F42" s="38"/>
      <c r="G42" s="88"/>
      <c r="H42" s="107"/>
    </row>
    <row r="43" spans="1:8" x14ac:dyDescent="0.25">
      <c r="A43" s="49"/>
      <c r="B43" s="61"/>
      <c r="C43" s="174"/>
      <c r="D43" s="174"/>
      <c r="E43" s="174"/>
      <c r="F43" s="38"/>
      <c r="G43" s="88"/>
      <c r="H43" s="107"/>
    </row>
    <row r="44" spans="1:8" ht="13.8" thickBot="1" x14ac:dyDescent="0.3">
      <c r="A44" s="96"/>
      <c r="B44" s="96"/>
      <c r="C44" s="94" t="s">
        <v>1</v>
      </c>
      <c r="D44" s="95">
        <v>100</v>
      </c>
      <c r="E44" s="96"/>
      <c r="F44" s="97"/>
      <c r="G44" s="99"/>
      <c r="H44" s="123"/>
    </row>
    <row r="45" spans="1:8" ht="13.8" thickTop="1" x14ac:dyDescent="0.25">
      <c r="C45" s="12"/>
      <c r="D45" s="37"/>
      <c r="G45" s="89"/>
      <c r="H45" s="121"/>
    </row>
    <row r="46" spans="1:8" x14ac:dyDescent="0.25">
      <c r="A46" s="100">
        <v>9</v>
      </c>
      <c r="B46" s="118" t="s">
        <v>86</v>
      </c>
      <c r="C46" s="175" t="s">
        <v>138</v>
      </c>
      <c r="D46" s="173"/>
      <c r="E46" s="173"/>
      <c r="F46" s="102"/>
      <c r="G46" s="106"/>
      <c r="H46" s="124"/>
    </row>
    <row r="47" spans="1:8" ht="12.75" customHeight="1" x14ac:dyDescent="0.25">
      <c r="A47" s="49"/>
      <c r="B47" s="61"/>
      <c r="C47" s="174"/>
      <c r="D47" s="174"/>
      <c r="E47" s="174"/>
      <c r="F47" s="38"/>
      <c r="G47" s="88"/>
      <c r="H47" s="107"/>
    </row>
    <row r="48" spans="1:8" ht="12.75" customHeight="1" thickBot="1" x14ac:dyDescent="0.3">
      <c r="A48" s="96"/>
      <c r="B48" s="96"/>
      <c r="C48" s="94" t="s">
        <v>1</v>
      </c>
      <c r="D48" s="95">
        <v>130</v>
      </c>
      <c r="E48" s="96"/>
      <c r="F48" s="97"/>
      <c r="G48" s="99"/>
      <c r="H48" s="123"/>
    </row>
    <row r="49" spans="1:8" ht="13.8" thickTop="1" x14ac:dyDescent="0.25">
      <c r="C49" s="12"/>
      <c r="D49" s="37"/>
      <c r="G49" s="89"/>
      <c r="H49" s="121"/>
    </row>
    <row r="50" spans="1:8" x14ac:dyDescent="0.25">
      <c r="A50" s="100">
        <v>10</v>
      </c>
      <c r="B50" s="103" t="s">
        <v>18</v>
      </c>
      <c r="C50" s="175" t="s">
        <v>57</v>
      </c>
      <c r="D50" s="173"/>
      <c r="E50" s="173"/>
      <c r="F50" s="102"/>
      <c r="G50" s="106"/>
      <c r="H50" s="124"/>
    </row>
    <row r="51" spans="1:8" x14ac:dyDescent="0.25">
      <c r="A51" s="49"/>
      <c r="B51" s="50"/>
      <c r="C51" s="179"/>
      <c r="D51" s="179"/>
      <c r="E51" s="179"/>
      <c r="F51" s="38"/>
      <c r="G51" s="88"/>
      <c r="H51" s="107"/>
    </row>
    <row r="52" spans="1:8" ht="12.75" customHeight="1" thickBot="1" x14ac:dyDescent="0.3">
      <c r="A52" s="96"/>
      <c r="B52" s="96"/>
      <c r="C52" s="94" t="s">
        <v>1</v>
      </c>
      <c r="D52" s="95">
        <v>411</v>
      </c>
      <c r="E52" s="96"/>
      <c r="F52" s="97"/>
      <c r="G52" s="99"/>
      <c r="H52" s="123"/>
    </row>
    <row r="53" spans="1:8" ht="13.8" thickTop="1" x14ac:dyDescent="0.25">
      <c r="A53" s="50"/>
      <c r="B53" s="50"/>
      <c r="C53" s="61"/>
      <c r="D53" s="62"/>
      <c r="E53" s="50"/>
      <c r="F53" s="38"/>
      <c r="G53" s="88"/>
      <c r="H53" s="107"/>
    </row>
    <row r="54" spans="1:8" ht="16.5" customHeight="1" x14ac:dyDescent="0.25">
      <c r="C54" s="12"/>
      <c r="D54" s="37"/>
      <c r="G54" s="89"/>
      <c r="H54" s="121"/>
    </row>
    <row r="55" spans="1:8" ht="16.2" thickBot="1" x14ac:dyDescent="0.35">
      <c r="A55" s="131"/>
      <c r="B55" s="131"/>
      <c r="C55" s="146" t="s">
        <v>12</v>
      </c>
      <c r="D55" s="134"/>
      <c r="E55" s="133"/>
      <c r="F55" s="158"/>
      <c r="G55" s="154"/>
      <c r="H55" s="129"/>
    </row>
    <row r="56" spans="1:8" ht="13.8" thickTop="1" x14ac:dyDescent="0.25">
      <c r="G56" s="89"/>
    </row>
    <row r="57" spans="1:8" ht="12.75" customHeight="1" x14ac:dyDescent="0.25">
      <c r="G57" s="89"/>
    </row>
    <row r="58" spans="1:8" x14ac:dyDescent="0.25">
      <c r="G58" s="89"/>
    </row>
    <row r="59" spans="1:8" ht="12.75" customHeight="1" x14ac:dyDescent="0.25">
      <c r="G59" s="89"/>
    </row>
    <row r="60" spans="1:8" ht="12.75" customHeight="1" x14ac:dyDescent="0.25">
      <c r="G60" s="89"/>
    </row>
    <row r="61" spans="1:8" x14ac:dyDescent="0.25">
      <c r="G61" s="89"/>
    </row>
    <row r="62" spans="1:8" x14ac:dyDescent="0.25">
      <c r="G62" s="89"/>
    </row>
    <row r="63" spans="1:8" ht="12.75" customHeight="1" x14ac:dyDescent="0.25">
      <c r="F63" s="26"/>
      <c r="G63" s="89"/>
    </row>
    <row r="64" spans="1:8" ht="12.75" customHeight="1" x14ac:dyDescent="0.25">
      <c r="F64" s="26"/>
      <c r="G64" s="89"/>
    </row>
    <row r="65" spans="6:7" x14ac:dyDescent="0.25">
      <c r="F65" s="26"/>
      <c r="G65" s="89"/>
    </row>
    <row r="66" spans="6:7" x14ac:dyDescent="0.25">
      <c r="F66" s="26"/>
      <c r="G66" s="89"/>
    </row>
    <row r="67" spans="6:7" ht="12.75" customHeight="1" x14ac:dyDescent="0.25">
      <c r="F67" s="26"/>
      <c r="G67" s="89"/>
    </row>
    <row r="68" spans="6:7" x14ac:dyDescent="0.25">
      <c r="F68" s="26"/>
      <c r="G68" s="89"/>
    </row>
    <row r="69" spans="6:7" x14ac:dyDescent="0.25">
      <c r="F69" s="26"/>
      <c r="G69" s="89"/>
    </row>
    <row r="70" spans="6:7" x14ac:dyDescent="0.25">
      <c r="F70" s="26"/>
      <c r="G70" s="89"/>
    </row>
    <row r="71" spans="6:7" x14ac:dyDescent="0.25">
      <c r="F71" s="26"/>
      <c r="G71" s="89"/>
    </row>
    <row r="72" spans="6:7" x14ac:dyDescent="0.25">
      <c r="F72" s="26"/>
      <c r="G72" s="89"/>
    </row>
    <row r="73" spans="6:7" x14ac:dyDescent="0.25">
      <c r="F73" s="26"/>
      <c r="G73" s="89"/>
    </row>
    <row r="74" spans="6:7" x14ac:dyDescent="0.25">
      <c r="F74" s="26"/>
      <c r="G74" s="89"/>
    </row>
    <row r="75" spans="6:7" x14ac:dyDescent="0.25">
      <c r="F75" s="26"/>
      <c r="G75" s="89"/>
    </row>
    <row r="76" spans="6:7" x14ac:dyDescent="0.25">
      <c r="F76" s="26"/>
      <c r="G76" s="89"/>
    </row>
    <row r="77" spans="6:7" x14ac:dyDescent="0.25">
      <c r="F77" s="26"/>
      <c r="G77" s="89"/>
    </row>
    <row r="78" spans="6:7" ht="12.75" customHeight="1" x14ac:dyDescent="0.25">
      <c r="F78" s="26"/>
      <c r="G78" s="89"/>
    </row>
    <row r="79" spans="6:7" x14ac:dyDescent="0.25">
      <c r="F79" s="26"/>
      <c r="G79" s="89"/>
    </row>
    <row r="80" spans="6:7" x14ac:dyDescent="0.25">
      <c r="F80" s="26"/>
      <c r="G80" s="89"/>
    </row>
    <row r="81" spans="1:8" x14ac:dyDescent="0.25">
      <c r="F81" s="26"/>
      <c r="G81" s="89"/>
    </row>
    <row r="82" spans="1:8" s="69" customFormat="1" ht="15" x14ac:dyDescent="0.25">
      <c r="A82" s="26"/>
      <c r="B82" s="26"/>
      <c r="C82" s="26"/>
      <c r="D82" s="26"/>
      <c r="E82" s="26"/>
      <c r="F82" s="26"/>
      <c r="G82" s="89"/>
      <c r="H82" s="26"/>
    </row>
    <row r="83" spans="1:8" x14ac:dyDescent="0.25">
      <c r="F83" s="26"/>
      <c r="G83" s="89"/>
    </row>
    <row r="84" spans="1:8" x14ac:dyDescent="0.25">
      <c r="F84" s="26"/>
      <c r="G84" s="89"/>
    </row>
    <row r="85" spans="1:8" x14ac:dyDescent="0.25">
      <c r="F85" s="26"/>
      <c r="G85" s="89"/>
    </row>
    <row r="86" spans="1:8" x14ac:dyDescent="0.25">
      <c r="F86" s="26"/>
      <c r="G86" s="89"/>
    </row>
    <row r="87" spans="1:8" x14ac:dyDescent="0.25">
      <c r="F87" s="26"/>
      <c r="G87" s="89"/>
    </row>
    <row r="88" spans="1:8" x14ac:dyDescent="0.25">
      <c r="F88" s="26"/>
      <c r="G88" s="89"/>
    </row>
    <row r="89" spans="1:8" x14ac:dyDescent="0.25">
      <c r="F89" s="26"/>
      <c r="G89" s="89"/>
    </row>
    <row r="90" spans="1:8" x14ac:dyDescent="0.25">
      <c r="F90" s="26"/>
      <c r="G90" s="89"/>
    </row>
    <row r="91" spans="1:8" x14ac:dyDescent="0.25">
      <c r="F91" s="26"/>
      <c r="G91" s="89"/>
    </row>
    <row r="92" spans="1:8" x14ac:dyDescent="0.25">
      <c r="F92" s="26"/>
      <c r="G92" s="89"/>
    </row>
    <row r="93" spans="1:8" x14ac:dyDescent="0.25">
      <c r="F93" s="26"/>
      <c r="G93" s="89"/>
    </row>
    <row r="94" spans="1:8" x14ac:dyDescent="0.25">
      <c r="F94" s="26"/>
      <c r="G94" s="89"/>
    </row>
    <row r="95" spans="1:8" x14ac:dyDescent="0.25">
      <c r="F95" s="26"/>
      <c r="G95" s="89"/>
    </row>
    <row r="96" spans="1:8" x14ac:dyDescent="0.25">
      <c r="F96" s="26"/>
      <c r="G96" s="89"/>
    </row>
    <row r="97" spans="6:7" x14ac:dyDescent="0.25">
      <c r="F97" s="26"/>
      <c r="G97" s="89"/>
    </row>
    <row r="98" spans="6:7" x14ac:dyDescent="0.25">
      <c r="F98" s="26"/>
      <c r="G98" s="89"/>
    </row>
    <row r="99" spans="6:7" x14ac:dyDescent="0.25">
      <c r="F99" s="26"/>
      <c r="G99" s="89"/>
    </row>
    <row r="100" spans="6:7" x14ac:dyDescent="0.25">
      <c r="F100" s="26"/>
      <c r="G100" s="89"/>
    </row>
    <row r="101" spans="6:7" x14ac:dyDescent="0.25">
      <c r="F101" s="26"/>
      <c r="G101" s="89"/>
    </row>
    <row r="102" spans="6:7" x14ac:dyDescent="0.25">
      <c r="F102" s="26"/>
      <c r="G102" s="89"/>
    </row>
    <row r="103" spans="6:7" x14ac:dyDescent="0.25">
      <c r="F103" s="26"/>
      <c r="G103" s="89"/>
    </row>
    <row r="104" spans="6:7" x14ac:dyDescent="0.25">
      <c r="F104" s="26"/>
      <c r="G104" s="89"/>
    </row>
    <row r="105" spans="6:7" x14ac:dyDescent="0.25">
      <c r="F105" s="26"/>
      <c r="G105" s="89"/>
    </row>
    <row r="106" spans="6:7" x14ac:dyDescent="0.25">
      <c r="F106" s="26"/>
      <c r="G106" s="89"/>
    </row>
    <row r="107" spans="6:7" x14ac:dyDescent="0.25">
      <c r="F107" s="26"/>
      <c r="G107" s="89"/>
    </row>
    <row r="108" spans="6:7" x14ac:dyDescent="0.25">
      <c r="F108" s="26"/>
      <c r="G108" s="89"/>
    </row>
    <row r="109" spans="6:7" x14ac:dyDescent="0.25">
      <c r="F109" s="26"/>
      <c r="G109" s="89"/>
    </row>
    <row r="110" spans="6:7" x14ac:dyDescent="0.25">
      <c r="F110" s="26"/>
      <c r="G110" s="89"/>
    </row>
    <row r="111" spans="6:7" x14ac:dyDescent="0.25">
      <c r="F111" s="26"/>
      <c r="G111" s="89"/>
    </row>
    <row r="112" spans="6:7" x14ac:dyDescent="0.25">
      <c r="F112" s="26"/>
      <c r="G112" s="89"/>
    </row>
    <row r="113" spans="6:7" x14ac:dyDescent="0.25">
      <c r="F113" s="26"/>
      <c r="G113" s="89"/>
    </row>
    <row r="114" spans="6:7" x14ac:dyDescent="0.25">
      <c r="F114" s="26"/>
      <c r="G114" s="89"/>
    </row>
    <row r="115" spans="6:7" x14ac:dyDescent="0.25">
      <c r="F115" s="26"/>
      <c r="G115" s="89"/>
    </row>
    <row r="116" spans="6:7" x14ac:dyDescent="0.25">
      <c r="F116" s="26"/>
      <c r="G116" s="89"/>
    </row>
    <row r="117" spans="6:7" x14ac:dyDescent="0.25">
      <c r="F117" s="26"/>
      <c r="G117" s="89"/>
    </row>
    <row r="118" spans="6:7" x14ac:dyDescent="0.25">
      <c r="F118" s="26"/>
      <c r="G118" s="89"/>
    </row>
    <row r="119" spans="6:7" x14ac:dyDescent="0.25">
      <c r="F119" s="26"/>
      <c r="G119" s="89"/>
    </row>
    <row r="120" spans="6:7" x14ac:dyDescent="0.25">
      <c r="F120" s="26"/>
      <c r="G120" s="89"/>
    </row>
    <row r="121" spans="6:7" x14ac:dyDescent="0.25">
      <c r="F121" s="26"/>
      <c r="G121" s="89"/>
    </row>
    <row r="122" spans="6:7" x14ac:dyDescent="0.25">
      <c r="F122" s="26"/>
      <c r="G122" s="89"/>
    </row>
    <row r="123" spans="6:7" x14ac:dyDescent="0.25">
      <c r="F123" s="26"/>
      <c r="G123" s="89"/>
    </row>
    <row r="124" spans="6:7" x14ac:dyDescent="0.25">
      <c r="F124" s="26"/>
      <c r="G124" s="89"/>
    </row>
    <row r="125" spans="6:7" x14ac:dyDescent="0.25">
      <c r="F125" s="26"/>
      <c r="G125" s="89"/>
    </row>
    <row r="126" spans="6:7" x14ac:dyDescent="0.25">
      <c r="F126" s="26"/>
      <c r="G126" s="89"/>
    </row>
    <row r="127" spans="6:7" x14ac:dyDescent="0.25">
      <c r="F127" s="26"/>
      <c r="G127" s="89"/>
    </row>
    <row r="128" spans="6:7" x14ac:dyDescent="0.25">
      <c r="F128" s="26"/>
      <c r="G128" s="89"/>
    </row>
    <row r="129" spans="6:7" x14ac:dyDescent="0.25">
      <c r="F129" s="26"/>
      <c r="G129" s="89"/>
    </row>
    <row r="130" spans="6:7" x14ac:dyDescent="0.25">
      <c r="F130" s="26"/>
      <c r="G130" s="89"/>
    </row>
    <row r="131" spans="6:7" x14ac:dyDescent="0.25">
      <c r="F131" s="26"/>
      <c r="G131" s="89"/>
    </row>
    <row r="132" spans="6:7" x14ac:dyDescent="0.25">
      <c r="F132" s="26"/>
      <c r="G132" s="89"/>
    </row>
    <row r="133" spans="6:7" x14ac:dyDescent="0.25">
      <c r="F133" s="26"/>
      <c r="G133" s="89"/>
    </row>
  </sheetData>
  <mergeCells count="9">
    <mergeCell ref="C5:E7"/>
    <mergeCell ref="C46:E47"/>
    <mergeCell ref="C50:E51"/>
    <mergeCell ref="C34:E35"/>
    <mergeCell ref="C41:E43"/>
    <mergeCell ref="C10:E11"/>
    <mergeCell ref="C14:E16"/>
    <mergeCell ref="C19:E24"/>
    <mergeCell ref="C27:E31"/>
  </mergeCells>
  <phoneticPr fontId="0" type="noConversion"/>
  <pageMargins left="0.98425196850393704" right="0.39370078740157483" top="0.59055118110236227" bottom="0.59055118110236227" header="0.31496062992125984" footer="0.31496062992125984"/>
  <pageSetup paperSize="9" orientation="portrait" r:id="rId1"/>
  <headerFooter>
    <oddHeader>&amp;CPreplastitev lokalne ceste v Hrvatinih (pri PGD Hrvatini) - INZI&amp;R&amp;K01+037NG/053-2018</oddHeader>
    <oddFooter>&amp;L&amp;K01+049PS-Prostor d.o.o.&amp;CStran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Normal="100" zoomScaleSheetLayoutView="100" workbookViewId="0">
      <selection activeCell="A4" sqref="A4:XFD4"/>
    </sheetView>
  </sheetViews>
  <sheetFormatPr defaultColWidth="9.109375" defaultRowHeight="13.2" x14ac:dyDescent="0.25"/>
  <cols>
    <col min="1" max="1" width="4.6640625" style="26" customWidth="1"/>
    <col min="2" max="2" width="8.6640625" style="26" customWidth="1"/>
    <col min="3" max="3" width="10.6640625" style="26" customWidth="1"/>
    <col min="4" max="4" width="10.6640625" style="40" customWidth="1"/>
    <col min="5" max="5" width="28.6640625" style="26" customWidth="1"/>
    <col min="6" max="6" width="9.6640625" style="29" customWidth="1"/>
    <col min="7" max="7" width="12.6640625" style="29" customWidth="1"/>
    <col min="8" max="8" width="2.6640625" style="26" customWidth="1"/>
    <col min="9" max="12" width="9.109375" style="26"/>
    <col min="13" max="13" width="10.44140625" style="26" customWidth="1"/>
    <col min="14" max="16" width="9.109375" style="26"/>
    <col min="17" max="17" width="11.44140625" style="26" customWidth="1"/>
    <col min="18" max="16384" width="9.109375" style="26"/>
  </cols>
  <sheetData>
    <row r="1" spans="1:9" x14ac:dyDescent="0.25">
      <c r="A1" s="7"/>
    </row>
    <row r="2" spans="1:9" ht="16.2" thickBot="1" x14ac:dyDescent="0.35">
      <c r="A2" s="131"/>
      <c r="B2" s="146" t="s">
        <v>43</v>
      </c>
      <c r="C2" s="134"/>
      <c r="D2" s="147"/>
      <c r="E2" s="134"/>
      <c r="F2" s="135"/>
      <c r="G2" s="135"/>
      <c r="H2" s="134"/>
    </row>
    <row r="3" spans="1:9" ht="13.8" thickTop="1" x14ac:dyDescent="0.25">
      <c r="A3" s="34"/>
      <c r="B3" s="4"/>
      <c r="C3" s="3"/>
      <c r="D3" s="41"/>
    </row>
    <row r="4" spans="1:9" x14ac:dyDescent="0.25">
      <c r="A4" s="28"/>
      <c r="B4" s="4"/>
      <c r="C4" s="26" t="s">
        <v>178</v>
      </c>
      <c r="D4" s="26" t="s">
        <v>177</v>
      </c>
      <c r="F4" s="29" t="s">
        <v>175</v>
      </c>
      <c r="G4" s="30" t="s">
        <v>176</v>
      </c>
      <c r="H4" s="29"/>
    </row>
    <row r="5" spans="1:9" x14ac:dyDescent="0.25">
      <c r="A5" s="100">
        <v>1</v>
      </c>
      <c r="B5" s="118" t="s">
        <v>125</v>
      </c>
      <c r="C5" s="180" t="s">
        <v>123</v>
      </c>
      <c r="D5" s="181"/>
      <c r="E5" s="181"/>
      <c r="F5" s="102"/>
      <c r="G5" s="106"/>
      <c r="H5" s="124"/>
    </row>
    <row r="6" spans="1:9" x14ac:dyDescent="0.25">
      <c r="A6" s="49"/>
      <c r="B6" s="50"/>
      <c r="C6" s="182"/>
      <c r="D6" s="182"/>
      <c r="E6" s="182"/>
      <c r="F6" s="38"/>
      <c r="G6" s="88"/>
      <c r="H6" s="107"/>
    </row>
    <row r="7" spans="1:9" x14ac:dyDescent="0.25">
      <c r="A7" s="49"/>
      <c r="B7" s="50"/>
      <c r="C7" s="182"/>
      <c r="D7" s="182"/>
      <c r="E7" s="182"/>
      <c r="F7" s="38"/>
      <c r="G7" s="88"/>
      <c r="H7" s="107"/>
    </row>
    <row r="8" spans="1:9" x14ac:dyDescent="0.25">
      <c r="A8" s="49"/>
      <c r="B8" s="50"/>
      <c r="C8" s="182"/>
      <c r="D8" s="182"/>
      <c r="E8" s="182"/>
      <c r="F8" s="38"/>
      <c r="G8" s="88"/>
      <c r="H8" s="107"/>
    </row>
    <row r="9" spans="1:9" x14ac:dyDescent="0.25">
      <c r="A9" s="49"/>
      <c r="B9" s="50"/>
      <c r="C9" s="182"/>
      <c r="D9" s="182"/>
      <c r="E9" s="182"/>
      <c r="F9" s="38"/>
      <c r="G9" s="88"/>
      <c r="H9" s="107"/>
    </row>
    <row r="10" spans="1:9" x14ac:dyDescent="0.25">
      <c r="A10" s="49"/>
      <c r="B10" s="50"/>
      <c r="C10" s="182"/>
      <c r="D10" s="182"/>
      <c r="E10" s="182"/>
      <c r="F10" s="38"/>
      <c r="G10" s="88"/>
      <c r="H10" s="107"/>
    </row>
    <row r="11" spans="1:9" ht="13.8" thickBot="1" x14ac:dyDescent="0.3">
      <c r="A11" s="117"/>
      <c r="B11" s="96"/>
      <c r="C11" s="94" t="s">
        <v>1</v>
      </c>
      <c r="D11" s="119">
        <v>0</v>
      </c>
      <c r="E11" s="96"/>
      <c r="F11" s="97"/>
      <c r="G11" s="99"/>
      <c r="H11" s="123"/>
    </row>
    <row r="12" spans="1:9" ht="13.8" thickTop="1" x14ac:dyDescent="0.25">
      <c r="A12" s="34"/>
    </row>
    <row r="13" spans="1:9" x14ac:dyDescent="0.25">
      <c r="A13" s="100">
        <v>2</v>
      </c>
      <c r="B13" s="118" t="s">
        <v>126</v>
      </c>
      <c r="C13" s="180" t="s">
        <v>129</v>
      </c>
      <c r="D13" s="181"/>
      <c r="E13" s="181"/>
      <c r="F13" s="102"/>
      <c r="G13" s="106"/>
      <c r="H13" s="124"/>
    </row>
    <row r="14" spans="1:9" x14ac:dyDescent="0.25">
      <c r="A14" s="49"/>
      <c r="B14" s="50"/>
      <c r="C14" s="182"/>
      <c r="D14" s="182"/>
      <c r="E14" s="182"/>
      <c r="F14" s="38"/>
      <c r="G14" s="88"/>
      <c r="H14" s="107"/>
    </row>
    <row r="15" spans="1:9" x14ac:dyDescent="0.25">
      <c r="A15" s="49"/>
      <c r="B15" s="50"/>
      <c r="C15" s="182"/>
      <c r="D15" s="182"/>
      <c r="E15" s="182"/>
      <c r="F15" s="38"/>
      <c r="G15" s="88"/>
      <c r="H15" s="107"/>
    </row>
    <row r="16" spans="1:9" x14ac:dyDescent="0.25">
      <c r="A16" s="49"/>
      <c r="B16" s="50"/>
      <c r="C16" s="182"/>
      <c r="D16" s="182"/>
      <c r="E16" s="182"/>
      <c r="F16" s="38"/>
      <c r="G16" s="88"/>
      <c r="H16" s="107"/>
      <c r="I16" s="43"/>
    </row>
    <row r="17" spans="1:9" x14ac:dyDescent="0.25">
      <c r="A17" s="49"/>
      <c r="B17" s="50"/>
      <c r="C17" s="182"/>
      <c r="D17" s="182"/>
      <c r="E17" s="182"/>
      <c r="F17" s="38"/>
      <c r="G17" s="88"/>
      <c r="H17" s="107"/>
      <c r="I17" s="43"/>
    </row>
    <row r="18" spans="1:9" ht="13.8" thickBot="1" x14ac:dyDescent="0.3">
      <c r="A18" s="117"/>
      <c r="B18" s="96"/>
      <c r="C18" s="94" t="s">
        <v>1</v>
      </c>
      <c r="D18" s="119">
        <v>27</v>
      </c>
      <c r="E18" s="96"/>
      <c r="F18" s="97"/>
      <c r="G18" s="99"/>
      <c r="H18" s="123"/>
      <c r="I18" s="43"/>
    </row>
    <row r="19" spans="1:9" ht="13.8" thickTop="1" x14ac:dyDescent="0.25">
      <c r="A19" s="34"/>
      <c r="I19" s="43"/>
    </row>
    <row r="20" spans="1:9" x14ac:dyDescent="0.25">
      <c r="A20" s="100">
        <v>3</v>
      </c>
      <c r="B20" s="118" t="s">
        <v>127</v>
      </c>
      <c r="C20" s="180" t="s">
        <v>124</v>
      </c>
      <c r="D20" s="181"/>
      <c r="E20" s="181"/>
      <c r="F20" s="102"/>
      <c r="G20" s="106"/>
      <c r="H20" s="124"/>
      <c r="I20" s="43"/>
    </row>
    <row r="21" spans="1:9" x14ac:dyDescent="0.25">
      <c r="A21" s="49"/>
      <c r="B21" s="50"/>
      <c r="C21" s="182"/>
      <c r="D21" s="182"/>
      <c r="E21" s="182"/>
      <c r="F21" s="38"/>
      <c r="G21" s="88"/>
      <c r="H21" s="107"/>
    </row>
    <row r="22" spans="1:9" x14ac:dyDescent="0.25">
      <c r="A22" s="49"/>
      <c r="B22" s="50"/>
      <c r="C22" s="182"/>
      <c r="D22" s="182"/>
      <c r="E22" s="182"/>
      <c r="F22" s="38"/>
      <c r="G22" s="88"/>
      <c r="H22" s="107"/>
    </row>
    <row r="23" spans="1:9" x14ac:dyDescent="0.25">
      <c r="A23" s="49"/>
      <c r="B23" s="50"/>
      <c r="C23" s="182"/>
      <c r="D23" s="182"/>
      <c r="E23" s="182"/>
      <c r="F23" s="38"/>
      <c r="G23" s="88"/>
      <c r="H23" s="107"/>
    </row>
    <row r="24" spans="1:9" x14ac:dyDescent="0.25">
      <c r="A24" s="49"/>
      <c r="B24" s="50"/>
      <c r="C24" s="182"/>
      <c r="D24" s="182"/>
      <c r="E24" s="182"/>
      <c r="F24" s="38"/>
      <c r="G24" s="88"/>
      <c r="H24" s="107"/>
    </row>
    <row r="25" spans="1:9" x14ac:dyDescent="0.25">
      <c r="A25" s="49"/>
      <c r="B25" s="50"/>
      <c r="C25" s="182"/>
      <c r="D25" s="182"/>
      <c r="E25" s="182"/>
      <c r="F25" s="38"/>
      <c r="G25" s="88"/>
      <c r="H25" s="107"/>
    </row>
    <row r="26" spans="1:9" ht="12.75" customHeight="1" thickBot="1" x14ac:dyDescent="0.3">
      <c r="A26" s="117"/>
      <c r="B26" s="96"/>
      <c r="C26" s="94" t="s">
        <v>1</v>
      </c>
      <c r="D26" s="119">
        <v>0</v>
      </c>
      <c r="E26" s="96"/>
      <c r="F26" s="97"/>
      <c r="G26" s="99"/>
      <c r="H26" s="123"/>
      <c r="I26" s="43"/>
    </row>
    <row r="27" spans="1:9" ht="13.8" thickTop="1" x14ac:dyDescent="0.25">
      <c r="A27" s="34"/>
      <c r="C27" s="12"/>
      <c r="D27" s="65"/>
      <c r="G27" s="89"/>
      <c r="H27" s="121"/>
    </row>
    <row r="28" spans="1:9" x14ac:dyDescent="0.25">
      <c r="A28" s="100">
        <v>4</v>
      </c>
      <c r="B28" s="118" t="s">
        <v>128</v>
      </c>
      <c r="C28" s="180" t="s">
        <v>122</v>
      </c>
      <c r="D28" s="181"/>
      <c r="E28" s="181"/>
      <c r="F28" s="102"/>
      <c r="G28" s="106"/>
      <c r="H28" s="124"/>
    </row>
    <row r="29" spans="1:9" x14ac:dyDescent="0.25">
      <c r="A29" s="49"/>
      <c r="B29" s="50"/>
      <c r="C29" s="182"/>
      <c r="D29" s="182"/>
      <c r="E29" s="182"/>
      <c r="F29" s="38"/>
      <c r="G29" s="88"/>
      <c r="H29" s="107"/>
    </row>
    <row r="30" spans="1:9" x14ac:dyDescent="0.25">
      <c r="A30" s="49"/>
      <c r="B30" s="50"/>
      <c r="C30" s="182"/>
      <c r="D30" s="182"/>
      <c r="E30" s="182"/>
      <c r="F30" s="38"/>
      <c r="G30" s="88"/>
      <c r="H30" s="107"/>
    </row>
    <row r="31" spans="1:9" x14ac:dyDescent="0.25">
      <c r="A31" s="49"/>
      <c r="B31" s="50"/>
      <c r="C31" s="182"/>
      <c r="D31" s="182"/>
      <c r="E31" s="182"/>
      <c r="F31" s="38"/>
      <c r="G31" s="88"/>
      <c r="H31" s="107"/>
    </row>
    <row r="32" spans="1:9" x14ac:dyDescent="0.25">
      <c r="A32" s="49"/>
      <c r="B32" s="50"/>
      <c r="C32" s="182"/>
      <c r="D32" s="182"/>
      <c r="E32" s="182"/>
      <c r="F32" s="38"/>
      <c r="G32" s="88"/>
      <c r="H32" s="107"/>
    </row>
    <row r="33" spans="1:8" ht="13.8" thickBot="1" x14ac:dyDescent="0.3">
      <c r="A33" s="117"/>
      <c r="B33" s="96"/>
      <c r="C33" s="94" t="s">
        <v>1</v>
      </c>
      <c r="D33" s="119">
        <v>150</v>
      </c>
      <c r="E33" s="96"/>
      <c r="F33" s="97"/>
      <c r="G33" s="99"/>
      <c r="H33" s="123"/>
    </row>
    <row r="34" spans="1:8" ht="13.8" thickTop="1" x14ac:dyDescent="0.25">
      <c r="A34" s="34"/>
      <c r="C34" s="12"/>
      <c r="D34" s="65"/>
      <c r="G34" s="89"/>
      <c r="H34" s="121"/>
    </row>
    <row r="35" spans="1:8" x14ac:dyDescent="0.25">
      <c r="A35" s="100">
        <v>5</v>
      </c>
      <c r="B35" s="118" t="s">
        <v>103</v>
      </c>
      <c r="C35" s="180" t="s">
        <v>131</v>
      </c>
      <c r="D35" s="181"/>
      <c r="E35" s="181"/>
      <c r="F35" s="102"/>
      <c r="G35" s="106"/>
      <c r="H35" s="124"/>
    </row>
    <row r="36" spans="1:8" x14ac:dyDescent="0.25">
      <c r="A36" s="49"/>
      <c r="B36" s="50"/>
      <c r="C36" s="182"/>
      <c r="D36" s="182"/>
      <c r="E36" s="182"/>
      <c r="F36" s="38"/>
      <c r="G36" s="88"/>
      <c r="H36" s="107"/>
    </row>
    <row r="37" spans="1:8" ht="13.8" thickBot="1" x14ac:dyDescent="0.3">
      <c r="A37" s="96"/>
      <c r="B37" s="96"/>
      <c r="C37" s="94" t="s">
        <v>2</v>
      </c>
      <c r="D37" s="119">
        <v>998</v>
      </c>
      <c r="E37" s="96"/>
      <c r="F37" s="97"/>
      <c r="G37" s="99"/>
      <c r="H37" s="123"/>
    </row>
    <row r="38" spans="1:8" ht="13.8" thickTop="1" x14ac:dyDescent="0.25">
      <c r="A38" s="50"/>
      <c r="B38" s="50"/>
      <c r="C38" s="61"/>
      <c r="D38" s="120"/>
      <c r="E38" s="50"/>
      <c r="F38" s="38"/>
      <c r="G38" s="88"/>
      <c r="H38" s="107"/>
    </row>
    <row r="39" spans="1:8" ht="12.75" customHeight="1" x14ac:dyDescent="0.25">
      <c r="A39" s="100">
        <v>6</v>
      </c>
      <c r="B39" s="103" t="s">
        <v>102</v>
      </c>
      <c r="C39" s="180" t="s">
        <v>130</v>
      </c>
      <c r="D39" s="181"/>
      <c r="E39" s="181"/>
      <c r="F39" s="102"/>
      <c r="G39" s="106"/>
      <c r="H39" s="124"/>
    </row>
    <row r="40" spans="1:8" x14ac:dyDescent="0.25">
      <c r="A40" s="50"/>
      <c r="B40" s="50"/>
      <c r="C40" s="182"/>
      <c r="D40" s="182"/>
      <c r="E40" s="182"/>
      <c r="F40" s="38"/>
      <c r="G40" s="88"/>
      <c r="H40" s="107"/>
    </row>
    <row r="41" spans="1:8" ht="13.8" thickBot="1" x14ac:dyDescent="0.3">
      <c r="A41" s="96"/>
      <c r="B41" s="96"/>
      <c r="C41" s="94" t="s">
        <v>2</v>
      </c>
      <c r="D41" s="119">
        <v>1896</v>
      </c>
      <c r="E41" s="96"/>
      <c r="F41" s="97"/>
      <c r="G41" s="99"/>
      <c r="H41" s="123"/>
    </row>
    <row r="42" spans="1:8" ht="13.8" thickTop="1" x14ac:dyDescent="0.25">
      <c r="C42" s="12"/>
      <c r="D42" s="42"/>
      <c r="G42" s="89"/>
      <c r="H42" s="121"/>
    </row>
    <row r="43" spans="1:8" x14ac:dyDescent="0.25">
      <c r="A43" s="100">
        <v>7</v>
      </c>
      <c r="B43" s="118" t="s">
        <v>68</v>
      </c>
      <c r="C43" s="180" t="s">
        <v>71</v>
      </c>
      <c r="D43" s="181"/>
      <c r="E43" s="181"/>
      <c r="F43" s="102"/>
      <c r="G43" s="106"/>
      <c r="H43" s="124"/>
    </row>
    <row r="44" spans="1:8" x14ac:dyDescent="0.25">
      <c r="A44" s="49"/>
      <c r="B44" s="50"/>
      <c r="C44" s="182"/>
      <c r="D44" s="182"/>
      <c r="E44" s="182"/>
      <c r="F44" s="38"/>
      <c r="G44" s="88"/>
      <c r="H44" s="107"/>
    </row>
    <row r="45" spans="1:8" ht="12.75" customHeight="1" x14ac:dyDescent="0.25">
      <c r="A45" s="49"/>
      <c r="B45" s="50"/>
      <c r="C45" s="182"/>
      <c r="D45" s="182"/>
      <c r="E45" s="182"/>
      <c r="F45" s="38"/>
      <c r="G45" s="88"/>
      <c r="H45" s="107"/>
    </row>
    <row r="46" spans="1:8" ht="13.8" thickBot="1" x14ac:dyDescent="0.3">
      <c r="A46" s="96"/>
      <c r="B46" s="96"/>
      <c r="C46" s="94" t="s">
        <v>2</v>
      </c>
      <c r="D46" s="119">
        <v>134</v>
      </c>
      <c r="E46" s="96"/>
      <c r="F46" s="97"/>
      <c r="G46" s="99"/>
      <c r="H46" s="123"/>
    </row>
    <row r="47" spans="1:8" ht="13.8" thickTop="1" x14ac:dyDescent="0.25">
      <c r="C47" s="12"/>
      <c r="D47" s="42"/>
      <c r="G47" s="89"/>
      <c r="H47" s="121"/>
    </row>
    <row r="48" spans="1:8" x14ac:dyDescent="0.25">
      <c r="A48" s="100">
        <v>8</v>
      </c>
      <c r="B48" s="118" t="s">
        <v>25</v>
      </c>
      <c r="C48" s="180" t="s">
        <v>90</v>
      </c>
      <c r="D48" s="181"/>
      <c r="E48" s="181"/>
      <c r="F48" s="102"/>
      <c r="G48" s="106"/>
      <c r="H48" s="124"/>
    </row>
    <row r="49" spans="1:8" ht="12.75" customHeight="1" x14ac:dyDescent="0.25">
      <c r="A49" s="49"/>
      <c r="B49" s="50"/>
      <c r="C49" s="182"/>
      <c r="D49" s="182"/>
      <c r="E49" s="182"/>
      <c r="F49" s="38"/>
      <c r="G49" s="88"/>
      <c r="H49" s="107"/>
    </row>
    <row r="50" spans="1:8" ht="16.5" customHeight="1" thickBot="1" x14ac:dyDescent="0.3">
      <c r="A50" s="96"/>
      <c r="B50" s="96"/>
      <c r="C50" s="94" t="s">
        <v>2</v>
      </c>
      <c r="D50" s="119">
        <v>1896</v>
      </c>
      <c r="E50" s="96"/>
      <c r="F50" s="97"/>
      <c r="G50" s="99"/>
      <c r="H50" s="123"/>
    </row>
    <row r="51" spans="1:8" ht="13.8" thickTop="1" x14ac:dyDescent="0.25">
      <c r="A51" s="50"/>
      <c r="B51" s="50"/>
      <c r="C51" s="61"/>
      <c r="D51" s="120"/>
      <c r="E51" s="50"/>
      <c r="F51" s="38"/>
      <c r="G51" s="88"/>
      <c r="H51" s="107"/>
    </row>
    <row r="52" spans="1:8" x14ac:dyDescent="0.25">
      <c r="A52" s="100">
        <v>9</v>
      </c>
      <c r="B52" s="103" t="s">
        <v>67</v>
      </c>
      <c r="C52" s="183" t="s">
        <v>106</v>
      </c>
      <c r="D52" s="181"/>
      <c r="E52" s="181"/>
      <c r="F52" s="102"/>
      <c r="G52" s="106"/>
      <c r="H52" s="124"/>
    </row>
    <row r="53" spans="1:8" x14ac:dyDescent="0.25">
      <c r="A53" s="50"/>
      <c r="B53" s="50"/>
      <c r="C53" s="182"/>
      <c r="D53" s="182"/>
      <c r="E53" s="182"/>
      <c r="F53" s="38"/>
      <c r="G53" s="88"/>
      <c r="H53" s="107"/>
    </row>
    <row r="54" spans="1:8" x14ac:dyDescent="0.25">
      <c r="A54" s="50"/>
      <c r="B54" s="50"/>
      <c r="C54" s="182"/>
      <c r="D54" s="182"/>
      <c r="E54" s="182"/>
      <c r="F54" s="38"/>
      <c r="G54" s="88"/>
      <c r="H54" s="107"/>
    </row>
    <row r="55" spans="1:8" x14ac:dyDescent="0.25">
      <c r="A55" s="50"/>
      <c r="B55" s="50"/>
      <c r="C55" s="182"/>
      <c r="D55" s="182"/>
      <c r="E55" s="182"/>
      <c r="F55" s="38"/>
      <c r="G55" s="88"/>
      <c r="H55" s="107"/>
    </row>
    <row r="56" spans="1:8" ht="13.8" thickBot="1" x14ac:dyDescent="0.3">
      <c r="A56" s="96"/>
      <c r="B56" s="96"/>
      <c r="C56" s="94" t="s">
        <v>2</v>
      </c>
      <c r="D56" s="119">
        <v>70</v>
      </c>
      <c r="E56" s="96"/>
      <c r="F56" s="97"/>
      <c r="G56" s="99"/>
      <c r="H56" s="123"/>
    </row>
    <row r="57" spans="1:8" ht="13.8" thickTop="1" x14ac:dyDescent="0.25">
      <c r="A57" s="50"/>
      <c r="B57" s="50"/>
      <c r="C57" s="61"/>
      <c r="D57" s="120"/>
      <c r="E57" s="50"/>
      <c r="F57" s="38"/>
      <c r="G57" s="88"/>
      <c r="H57" s="107"/>
    </row>
    <row r="58" spans="1:8" x14ac:dyDescent="0.25">
      <c r="A58" s="100">
        <v>10</v>
      </c>
      <c r="B58" s="103" t="s">
        <v>67</v>
      </c>
      <c r="C58" s="183" t="s">
        <v>105</v>
      </c>
      <c r="D58" s="181"/>
      <c r="E58" s="181"/>
      <c r="F58" s="102"/>
      <c r="G58" s="106"/>
      <c r="H58" s="124"/>
    </row>
    <row r="59" spans="1:8" x14ac:dyDescent="0.25">
      <c r="A59" s="49"/>
      <c r="B59" s="50"/>
      <c r="C59" s="184"/>
      <c r="D59" s="182"/>
      <c r="E59" s="182"/>
      <c r="F59" s="38"/>
      <c r="G59" s="88"/>
      <c r="H59" s="107"/>
    </row>
    <row r="60" spans="1:8" x14ac:dyDescent="0.25">
      <c r="A60" s="50"/>
      <c r="B60" s="50"/>
      <c r="C60" s="182"/>
      <c r="D60" s="182"/>
      <c r="E60" s="182"/>
      <c r="F60" s="38"/>
      <c r="G60" s="88"/>
      <c r="H60" s="107"/>
    </row>
    <row r="61" spans="1:8" ht="13.8" thickBot="1" x14ac:dyDescent="0.3">
      <c r="A61" s="96"/>
      <c r="B61" s="96"/>
      <c r="C61" s="94" t="s">
        <v>2</v>
      </c>
      <c r="D61" s="119">
        <v>70</v>
      </c>
      <c r="E61" s="96"/>
      <c r="F61" s="97"/>
      <c r="G61" s="99"/>
      <c r="H61" s="123"/>
    </row>
    <row r="62" spans="1:8" ht="13.8" thickTop="1" x14ac:dyDescent="0.25">
      <c r="A62" s="50"/>
      <c r="B62" s="50"/>
      <c r="C62" s="61"/>
      <c r="D62" s="120"/>
      <c r="E62" s="50"/>
      <c r="F62" s="38"/>
      <c r="G62" s="88"/>
      <c r="H62" s="107"/>
    </row>
    <row r="63" spans="1:8" x14ac:dyDescent="0.25">
      <c r="A63" s="100">
        <v>11</v>
      </c>
      <c r="B63" s="103" t="s">
        <v>67</v>
      </c>
      <c r="C63" s="183" t="s">
        <v>107</v>
      </c>
      <c r="D63" s="181"/>
      <c r="E63" s="181"/>
      <c r="F63" s="102"/>
      <c r="G63" s="106"/>
      <c r="H63" s="124"/>
    </row>
    <row r="64" spans="1:8" ht="12.75" customHeight="1" x14ac:dyDescent="0.25">
      <c r="A64" s="50"/>
      <c r="B64" s="50"/>
      <c r="C64" s="182"/>
      <c r="D64" s="182"/>
      <c r="E64" s="182"/>
      <c r="F64" s="38"/>
      <c r="G64" s="88"/>
      <c r="H64" s="107"/>
    </row>
    <row r="65" spans="1:8" x14ac:dyDescent="0.25">
      <c r="A65" s="50"/>
      <c r="B65" s="50"/>
      <c r="C65" s="182"/>
      <c r="D65" s="182"/>
      <c r="E65" s="182"/>
      <c r="F65" s="38"/>
      <c r="G65" s="88"/>
      <c r="H65" s="107"/>
    </row>
    <row r="66" spans="1:8" x14ac:dyDescent="0.25">
      <c r="A66" s="50"/>
      <c r="B66" s="50"/>
      <c r="C66" s="182"/>
      <c r="D66" s="182"/>
      <c r="E66" s="182"/>
      <c r="F66" s="38"/>
      <c r="G66" s="88"/>
      <c r="H66" s="107"/>
    </row>
    <row r="67" spans="1:8" x14ac:dyDescent="0.25">
      <c r="A67" s="50"/>
      <c r="B67" s="50"/>
      <c r="C67" s="182"/>
      <c r="D67" s="182"/>
      <c r="E67" s="182"/>
      <c r="F67" s="38"/>
      <c r="G67" s="88"/>
      <c r="H67" s="107"/>
    </row>
    <row r="68" spans="1:8" ht="12.75" customHeight="1" x14ac:dyDescent="0.25">
      <c r="A68" s="50"/>
      <c r="B68" s="50"/>
      <c r="C68" s="182"/>
      <c r="D68" s="182"/>
      <c r="E68" s="182"/>
      <c r="F68" s="38"/>
      <c r="G68" s="88"/>
      <c r="H68" s="107"/>
    </row>
    <row r="69" spans="1:8" ht="13.8" thickBot="1" x14ac:dyDescent="0.3">
      <c r="A69" s="96"/>
      <c r="B69" s="96"/>
      <c r="C69" s="94" t="s">
        <v>2</v>
      </c>
      <c r="D69" s="119">
        <v>70</v>
      </c>
      <c r="E69" s="96"/>
      <c r="F69" s="97"/>
      <c r="G69" s="99"/>
      <c r="H69" s="123"/>
    </row>
    <row r="70" spans="1:8" ht="13.8" thickTop="1" x14ac:dyDescent="0.25">
      <c r="A70" s="50"/>
      <c r="B70" s="50"/>
      <c r="C70" s="61"/>
      <c r="D70" s="120"/>
      <c r="E70" s="50"/>
      <c r="F70" s="38"/>
      <c r="G70" s="88"/>
      <c r="H70" s="107"/>
    </row>
    <row r="71" spans="1:8" ht="12.75" customHeight="1" x14ac:dyDescent="0.25">
      <c r="A71" s="100">
        <v>12</v>
      </c>
      <c r="B71" s="103" t="s">
        <v>51</v>
      </c>
      <c r="C71" s="183" t="s">
        <v>104</v>
      </c>
      <c r="D71" s="181"/>
      <c r="E71" s="181"/>
      <c r="F71" s="102"/>
      <c r="G71" s="106"/>
      <c r="H71" s="124"/>
    </row>
    <row r="72" spans="1:8" x14ac:dyDescent="0.25">
      <c r="A72" s="50"/>
      <c r="B72" s="50"/>
      <c r="C72" s="182"/>
      <c r="D72" s="182"/>
      <c r="E72" s="182"/>
      <c r="F72" s="38"/>
      <c r="G72" s="88"/>
      <c r="H72" s="107"/>
    </row>
    <row r="73" spans="1:8" x14ac:dyDescent="0.25">
      <c r="A73" s="50"/>
      <c r="B73" s="50"/>
      <c r="C73" s="182"/>
      <c r="D73" s="182"/>
      <c r="E73" s="182"/>
      <c r="F73" s="38"/>
      <c r="G73" s="88"/>
      <c r="H73" s="107"/>
    </row>
    <row r="74" spans="1:8" ht="13.8" thickBot="1" x14ac:dyDescent="0.3">
      <c r="A74" s="96"/>
      <c r="B74" s="96"/>
      <c r="C74" s="94" t="s">
        <v>3</v>
      </c>
      <c r="D74" s="119">
        <v>10</v>
      </c>
      <c r="E74" s="96"/>
      <c r="F74" s="97"/>
      <c r="G74" s="99"/>
      <c r="H74" s="123"/>
    </row>
    <row r="75" spans="1:8" ht="13.8" thickTop="1" x14ac:dyDescent="0.25">
      <c r="A75" s="50"/>
      <c r="B75" s="50"/>
      <c r="C75" s="61"/>
      <c r="D75" s="120"/>
      <c r="E75" s="50"/>
      <c r="F75" s="38"/>
      <c r="G75" s="88"/>
      <c r="H75" s="107"/>
    </row>
    <row r="76" spans="1:8" x14ac:dyDescent="0.25">
      <c r="A76" s="100">
        <v>13</v>
      </c>
      <c r="B76" s="103" t="s">
        <v>51</v>
      </c>
      <c r="C76" s="183" t="s">
        <v>108</v>
      </c>
      <c r="D76" s="181"/>
      <c r="E76" s="181"/>
      <c r="F76" s="102"/>
      <c r="G76" s="106"/>
      <c r="H76" s="124"/>
    </row>
    <row r="77" spans="1:8" x14ac:dyDescent="0.25">
      <c r="A77" s="50"/>
      <c r="B77" s="50"/>
      <c r="C77" s="182"/>
      <c r="D77" s="182"/>
      <c r="E77" s="182"/>
      <c r="F77" s="38"/>
      <c r="G77" s="88"/>
      <c r="H77" s="107"/>
    </row>
    <row r="78" spans="1:8" x14ac:dyDescent="0.25">
      <c r="A78" s="50"/>
      <c r="B78" s="50"/>
      <c r="C78" s="182"/>
      <c r="D78" s="182"/>
      <c r="E78" s="182"/>
      <c r="F78" s="38"/>
      <c r="G78" s="88"/>
      <c r="H78" s="107"/>
    </row>
    <row r="79" spans="1:8" ht="12.75" customHeight="1" thickBot="1" x14ac:dyDescent="0.3">
      <c r="A79" s="96"/>
      <c r="B79" s="96"/>
      <c r="C79" s="94" t="s">
        <v>3</v>
      </c>
      <c r="D79" s="119">
        <v>46</v>
      </c>
      <c r="E79" s="96"/>
      <c r="F79" s="97"/>
      <c r="G79" s="99"/>
      <c r="H79" s="123"/>
    </row>
    <row r="80" spans="1:8" ht="13.8" thickTop="1" x14ac:dyDescent="0.25">
      <c r="A80" s="50"/>
      <c r="B80" s="50"/>
      <c r="C80" s="61"/>
      <c r="D80" s="120"/>
      <c r="E80" s="50"/>
      <c r="F80" s="38"/>
      <c r="G80" s="88"/>
      <c r="H80" s="107"/>
    </row>
    <row r="81" spans="1:8" ht="12.75" customHeight="1" x14ac:dyDescent="0.25">
      <c r="A81" s="100">
        <v>14</v>
      </c>
      <c r="B81" s="118" t="s">
        <v>19</v>
      </c>
      <c r="C81" s="180" t="s">
        <v>47</v>
      </c>
      <c r="D81" s="181"/>
      <c r="E81" s="181"/>
      <c r="F81" s="102"/>
      <c r="G81" s="106"/>
      <c r="H81" s="124"/>
    </row>
    <row r="82" spans="1:8" ht="12.75" customHeight="1" x14ac:dyDescent="0.25">
      <c r="A82" s="49"/>
      <c r="B82" s="61"/>
      <c r="C82" s="182"/>
      <c r="D82" s="182"/>
      <c r="E82" s="182"/>
      <c r="F82" s="38"/>
      <c r="G82" s="88"/>
      <c r="H82" s="107"/>
    </row>
    <row r="83" spans="1:8" ht="13.8" thickBot="1" x14ac:dyDescent="0.3">
      <c r="A83" s="117"/>
      <c r="B83" s="94"/>
      <c r="C83" s="94" t="s">
        <v>3</v>
      </c>
      <c r="D83" s="171">
        <v>38</v>
      </c>
      <c r="E83" s="96"/>
      <c r="F83" s="97"/>
      <c r="G83" s="99"/>
      <c r="H83" s="123"/>
    </row>
    <row r="84" spans="1:8" ht="13.8" thickTop="1" x14ac:dyDescent="0.25">
      <c r="A84" s="34"/>
      <c r="B84" s="12"/>
      <c r="C84" s="12"/>
      <c r="D84" s="44"/>
      <c r="G84" s="89"/>
      <c r="H84" s="121"/>
    </row>
    <row r="85" spans="1:8" x14ac:dyDescent="0.25">
      <c r="A85" s="100">
        <v>15</v>
      </c>
      <c r="B85" s="118" t="s">
        <v>20</v>
      </c>
      <c r="C85" s="180" t="s">
        <v>48</v>
      </c>
      <c r="D85" s="181"/>
      <c r="E85" s="181"/>
      <c r="F85" s="102"/>
      <c r="G85" s="106"/>
      <c r="H85" s="124"/>
    </row>
    <row r="86" spans="1:8" x14ac:dyDescent="0.25">
      <c r="A86" s="49"/>
      <c r="B86" s="61"/>
      <c r="C86" s="182"/>
      <c r="D86" s="182"/>
      <c r="E86" s="182"/>
      <c r="F86" s="38"/>
      <c r="G86" s="88"/>
      <c r="H86" s="107"/>
    </row>
    <row r="87" spans="1:8" ht="13.8" thickBot="1" x14ac:dyDescent="0.3">
      <c r="A87" s="117"/>
      <c r="B87" s="94"/>
      <c r="C87" s="94" t="s">
        <v>3</v>
      </c>
      <c r="D87" s="171">
        <v>14</v>
      </c>
      <c r="E87" s="96"/>
      <c r="F87" s="97"/>
      <c r="G87" s="99"/>
      <c r="H87" s="123"/>
    </row>
    <row r="88" spans="1:8" ht="13.8" thickTop="1" x14ac:dyDescent="0.25">
      <c r="A88" s="34"/>
      <c r="B88" s="12"/>
      <c r="C88" s="12"/>
      <c r="D88" s="44"/>
      <c r="G88" s="89"/>
      <c r="H88" s="121"/>
    </row>
    <row r="89" spans="1:8" x14ac:dyDescent="0.25">
      <c r="A89" s="100">
        <v>16</v>
      </c>
      <c r="B89" s="118" t="s">
        <v>24</v>
      </c>
      <c r="C89" s="180" t="s">
        <v>139</v>
      </c>
      <c r="D89" s="181"/>
      <c r="E89" s="181"/>
      <c r="F89" s="102"/>
      <c r="G89" s="106"/>
      <c r="H89" s="124"/>
    </row>
    <row r="90" spans="1:8" x14ac:dyDescent="0.25">
      <c r="A90" s="49"/>
      <c r="B90" s="61"/>
      <c r="C90" s="182"/>
      <c r="D90" s="182"/>
      <c r="E90" s="182"/>
      <c r="F90" s="38"/>
      <c r="G90" s="88"/>
      <c r="H90" s="107"/>
    </row>
    <row r="91" spans="1:8" x14ac:dyDescent="0.25">
      <c r="A91" s="49"/>
      <c r="B91" s="61"/>
      <c r="C91" s="182"/>
      <c r="D91" s="182"/>
      <c r="E91" s="182"/>
      <c r="F91" s="38"/>
      <c r="G91" s="88"/>
      <c r="H91" s="107"/>
    </row>
    <row r="92" spans="1:8" ht="13.8" thickBot="1" x14ac:dyDescent="0.3">
      <c r="A92" s="117"/>
      <c r="B92" s="94"/>
      <c r="C92" s="94" t="s">
        <v>3</v>
      </c>
      <c r="D92" s="171">
        <v>14</v>
      </c>
      <c r="E92" s="96"/>
      <c r="F92" s="97"/>
      <c r="G92" s="99"/>
      <c r="H92" s="123"/>
    </row>
    <row r="93" spans="1:8" ht="13.8" thickTop="1" x14ac:dyDescent="0.25">
      <c r="A93" s="34"/>
      <c r="B93" s="12"/>
      <c r="C93" s="12"/>
      <c r="D93" s="66"/>
      <c r="G93" s="89"/>
      <c r="H93" s="121"/>
    </row>
    <row r="94" spans="1:8" x14ac:dyDescent="0.25">
      <c r="A94" s="100">
        <v>17</v>
      </c>
      <c r="B94" s="118" t="s">
        <v>141</v>
      </c>
      <c r="C94" s="180" t="s">
        <v>140</v>
      </c>
      <c r="D94" s="181"/>
      <c r="E94" s="181"/>
      <c r="F94" s="102"/>
      <c r="G94" s="106"/>
      <c r="H94" s="124"/>
    </row>
    <row r="95" spans="1:8" x14ac:dyDescent="0.25">
      <c r="A95" s="49"/>
      <c r="B95" s="61"/>
      <c r="C95" s="182"/>
      <c r="D95" s="182"/>
      <c r="E95" s="182"/>
      <c r="F95" s="38"/>
      <c r="G95" s="88"/>
      <c r="H95" s="107"/>
    </row>
    <row r="96" spans="1:8" x14ac:dyDescent="0.25">
      <c r="A96" s="49"/>
      <c r="B96" s="61"/>
      <c r="C96" s="182"/>
      <c r="D96" s="182"/>
      <c r="E96" s="182"/>
      <c r="F96" s="38"/>
      <c r="G96" s="88"/>
      <c r="H96" s="107"/>
    </row>
    <row r="97" spans="1:8" ht="13.8" thickBot="1" x14ac:dyDescent="0.3">
      <c r="A97" s="117"/>
      <c r="B97" s="94"/>
      <c r="C97" s="94" t="s">
        <v>3</v>
      </c>
      <c r="D97" s="171">
        <v>14</v>
      </c>
      <c r="E97" s="96"/>
      <c r="F97" s="97"/>
      <c r="G97" s="99"/>
      <c r="H97" s="123"/>
    </row>
    <row r="98" spans="1:8" ht="13.8" thickTop="1" x14ac:dyDescent="0.25">
      <c r="A98" s="34"/>
      <c r="B98" s="12"/>
      <c r="C98" s="12"/>
      <c r="D98" s="66"/>
      <c r="G98" s="89"/>
      <c r="H98" s="121"/>
    </row>
    <row r="99" spans="1:8" x14ac:dyDescent="0.25">
      <c r="A99" s="100">
        <v>18</v>
      </c>
      <c r="B99" s="118" t="s">
        <v>49</v>
      </c>
      <c r="C99" s="180" t="s">
        <v>50</v>
      </c>
      <c r="D99" s="181"/>
      <c r="E99" s="181"/>
      <c r="F99" s="102"/>
      <c r="G99" s="106"/>
      <c r="H99" s="124"/>
    </row>
    <row r="100" spans="1:8" x14ac:dyDescent="0.25">
      <c r="A100" s="49"/>
      <c r="B100" s="61"/>
      <c r="C100" s="182"/>
      <c r="D100" s="182"/>
      <c r="E100" s="182"/>
      <c r="F100" s="38"/>
      <c r="G100" s="88"/>
      <c r="H100" s="107"/>
    </row>
    <row r="101" spans="1:8" ht="13.8" thickBot="1" x14ac:dyDescent="0.3">
      <c r="A101" s="117"/>
      <c r="B101" s="94"/>
      <c r="C101" s="94" t="s">
        <v>3</v>
      </c>
      <c r="D101" s="171">
        <v>6</v>
      </c>
      <c r="E101" s="96"/>
      <c r="F101" s="97"/>
      <c r="G101" s="99"/>
      <c r="H101" s="123"/>
    </row>
    <row r="102" spans="1:8" ht="13.8" thickTop="1" x14ac:dyDescent="0.25">
      <c r="A102" s="49"/>
      <c r="B102" s="61"/>
      <c r="C102" s="61"/>
      <c r="D102" s="127"/>
      <c r="E102" s="50"/>
      <c r="F102" s="38"/>
      <c r="G102" s="88"/>
      <c r="H102" s="107"/>
    </row>
    <row r="103" spans="1:8" ht="12.75" customHeight="1" x14ac:dyDescent="0.25">
      <c r="A103" s="100">
        <v>19</v>
      </c>
      <c r="B103" s="118" t="s">
        <v>150</v>
      </c>
      <c r="C103" s="180" t="s">
        <v>151</v>
      </c>
      <c r="D103" s="181"/>
      <c r="E103" s="181"/>
      <c r="F103" s="102"/>
      <c r="G103" s="106"/>
      <c r="H103" s="124"/>
    </row>
    <row r="104" spans="1:8" x14ac:dyDescent="0.25">
      <c r="A104" s="49"/>
      <c r="B104" s="61"/>
      <c r="C104" s="182"/>
      <c r="D104" s="182"/>
      <c r="E104" s="182"/>
      <c r="F104" s="38"/>
      <c r="G104" s="88"/>
      <c r="H104" s="107"/>
    </row>
    <row r="105" spans="1:8" ht="13.8" thickBot="1" x14ac:dyDescent="0.3">
      <c r="A105" s="117"/>
      <c r="B105" s="94"/>
      <c r="C105" s="94" t="s">
        <v>2</v>
      </c>
      <c r="D105" s="171">
        <v>130</v>
      </c>
      <c r="E105" s="96"/>
      <c r="F105" s="97"/>
      <c r="G105" s="99"/>
      <c r="H105" s="123"/>
    </row>
    <row r="106" spans="1:8" ht="13.8" thickTop="1" x14ac:dyDescent="0.25">
      <c r="A106" s="49"/>
      <c r="B106" s="61"/>
      <c r="C106" s="61"/>
      <c r="D106" s="127"/>
      <c r="E106" s="50"/>
      <c r="F106" s="38"/>
      <c r="G106" s="88"/>
      <c r="H106" s="107"/>
    </row>
    <row r="107" spans="1:8" ht="12.75" customHeight="1" x14ac:dyDescent="0.25">
      <c r="A107" s="100">
        <v>20</v>
      </c>
      <c r="B107" s="118" t="s">
        <v>152</v>
      </c>
      <c r="C107" s="180" t="s">
        <v>153</v>
      </c>
      <c r="D107" s="181"/>
      <c r="E107" s="181"/>
      <c r="F107" s="102"/>
      <c r="G107" s="106"/>
      <c r="H107" s="124"/>
    </row>
    <row r="108" spans="1:8" x14ac:dyDescent="0.25">
      <c r="A108" s="49"/>
      <c r="B108" s="61"/>
      <c r="C108" s="182"/>
      <c r="D108" s="182"/>
      <c r="E108" s="182"/>
      <c r="F108" s="38"/>
      <c r="G108" s="88"/>
      <c r="H108" s="107"/>
    </row>
    <row r="109" spans="1:8" ht="13.8" thickBot="1" x14ac:dyDescent="0.3">
      <c r="A109" s="117"/>
      <c r="B109" s="94"/>
      <c r="C109" s="94" t="s">
        <v>3</v>
      </c>
      <c r="D109" s="171">
        <v>104</v>
      </c>
      <c r="E109" s="96"/>
      <c r="F109" s="97"/>
      <c r="G109" s="99"/>
      <c r="H109" s="123"/>
    </row>
    <row r="110" spans="1:8" ht="13.8" thickTop="1" x14ac:dyDescent="0.25">
      <c r="A110" s="49"/>
      <c r="B110" s="61"/>
      <c r="C110" s="61"/>
      <c r="D110" s="127"/>
      <c r="E110" s="50"/>
      <c r="F110" s="38"/>
      <c r="G110" s="88"/>
      <c r="H110" s="107"/>
    </row>
    <row r="111" spans="1:8" x14ac:dyDescent="0.25">
      <c r="A111" s="34"/>
      <c r="B111" s="12"/>
      <c r="C111" s="12"/>
      <c r="D111" s="44"/>
      <c r="G111" s="89"/>
      <c r="H111" s="121"/>
    </row>
    <row r="112" spans="1:8" ht="16.2" thickBot="1" x14ac:dyDescent="0.35">
      <c r="A112" s="131"/>
      <c r="B112" s="131"/>
      <c r="C112" s="146" t="s">
        <v>13</v>
      </c>
      <c r="D112" s="134"/>
      <c r="E112" s="133"/>
      <c r="F112" s="158"/>
      <c r="G112" s="154"/>
      <c r="H112" s="129"/>
    </row>
    <row r="113" spans="1:7" ht="13.8" thickTop="1" x14ac:dyDescent="0.25">
      <c r="A113" s="34"/>
      <c r="G113" s="89"/>
    </row>
    <row r="114" spans="1:7" x14ac:dyDescent="0.25">
      <c r="A114" s="7"/>
      <c r="G114" s="89"/>
    </row>
    <row r="115" spans="1:7" x14ac:dyDescent="0.25">
      <c r="A115" s="7"/>
      <c r="G115" s="89"/>
    </row>
    <row r="116" spans="1:7" x14ac:dyDescent="0.25">
      <c r="A116" s="7"/>
      <c r="B116" s="12"/>
      <c r="C116" s="35"/>
      <c r="G116" s="89"/>
    </row>
    <row r="117" spans="1:7" x14ac:dyDescent="0.25">
      <c r="C117" s="12"/>
      <c r="G117" s="89"/>
    </row>
    <row r="118" spans="1:7" x14ac:dyDescent="0.25">
      <c r="C118" s="12"/>
      <c r="G118" s="89"/>
    </row>
    <row r="119" spans="1:7" x14ac:dyDescent="0.25">
      <c r="C119" s="12"/>
      <c r="D119" s="42"/>
      <c r="G119" s="89"/>
    </row>
    <row r="120" spans="1:7" x14ac:dyDescent="0.25">
      <c r="G120" s="89"/>
    </row>
    <row r="121" spans="1:7" x14ac:dyDescent="0.25">
      <c r="A121" s="7"/>
      <c r="G121" s="89"/>
    </row>
    <row r="122" spans="1:7" x14ac:dyDescent="0.25">
      <c r="A122" s="7"/>
      <c r="G122" s="89"/>
    </row>
    <row r="123" spans="1:7" x14ac:dyDescent="0.25">
      <c r="A123" s="7"/>
      <c r="G123" s="89"/>
    </row>
    <row r="124" spans="1:7" x14ac:dyDescent="0.25">
      <c r="A124" s="7"/>
      <c r="G124" s="89"/>
    </row>
    <row r="125" spans="1:7" x14ac:dyDescent="0.25">
      <c r="A125" s="7"/>
      <c r="G125" s="89"/>
    </row>
    <row r="126" spans="1:7" x14ac:dyDescent="0.25">
      <c r="A126" s="7"/>
      <c r="G126" s="89"/>
    </row>
    <row r="127" spans="1:7" x14ac:dyDescent="0.25">
      <c r="A127" s="7"/>
      <c r="G127" s="89"/>
    </row>
    <row r="128" spans="1:7" x14ac:dyDescent="0.25">
      <c r="G128" s="89"/>
    </row>
    <row r="129" spans="7:7" x14ac:dyDescent="0.25">
      <c r="G129" s="89"/>
    </row>
    <row r="130" spans="7:7" x14ac:dyDescent="0.25">
      <c r="G130" s="89"/>
    </row>
    <row r="131" spans="7:7" x14ac:dyDescent="0.25">
      <c r="G131" s="89"/>
    </row>
    <row r="132" spans="7:7" x14ac:dyDescent="0.25">
      <c r="G132" s="89"/>
    </row>
  </sheetData>
  <mergeCells count="20">
    <mergeCell ref="C89:E91"/>
    <mergeCell ref="C85:E86"/>
    <mergeCell ref="C99:E100"/>
    <mergeCell ref="C94:E96"/>
    <mergeCell ref="C107:E108"/>
    <mergeCell ref="C103:E104"/>
    <mergeCell ref="C5:E10"/>
    <mergeCell ref="C35:E36"/>
    <mergeCell ref="C43:E45"/>
    <mergeCell ref="C20:E25"/>
    <mergeCell ref="C48:E49"/>
    <mergeCell ref="C13:E17"/>
    <mergeCell ref="C28:E32"/>
    <mergeCell ref="C81:E82"/>
    <mergeCell ref="C63:E68"/>
    <mergeCell ref="C39:E40"/>
    <mergeCell ref="C76:E78"/>
    <mergeCell ref="C52:E55"/>
    <mergeCell ref="C58:E60"/>
    <mergeCell ref="C71:E73"/>
  </mergeCells>
  <phoneticPr fontId="0" type="noConversion"/>
  <pageMargins left="0.98425196850393704" right="0.39370078740157483" top="0.59055118110236227" bottom="0.59055118110236227" header="0.31496062992125984" footer="0.31496062992125984"/>
  <pageSetup paperSize="9" orientation="portrait" r:id="rId1"/>
  <headerFooter>
    <oddHeader>&amp;CPreplastitev lokalne ceste v Hrvatinih (pri PGD Hrvatini) - INZI&amp;R&amp;K01+035NG/053-2018</oddHeader>
    <oddFooter>&amp;L&amp;K01+049PS-Prostor d.o.o.&amp;CStran &amp;P/&amp;N</oddFooter>
  </headerFooter>
  <rowBreaks count="1" manualBreakCount="1">
    <brk id="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zoomScaleNormal="100" zoomScaleSheetLayoutView="100" workbookViewId="0">
      <selection activeCell="A4" sqref="A4:XFD4"/>
    </sheetView>
  </sheetViews>
  <sheetFormatPr defaultRowHeight="13.2" x14ac:dyDescent="0.25"/>
  <cols>
    <col min="1" max="1" width="4.6640625" customWidth="1"/>
    <col min="2" max="2" width="8.6640625" customWidth="1"/>
    <col min="3" max="4" width="10.6640625" customWidth="1"/>
    <col min="5" max="5" width="28.6640625" customWidth="1"/>
    <col min="6" max="6" width="9.6640625" customWidth="1"/>
    <col min="7" max="7" width="12.6640625" style="89" customWidth="1"/>
    <col min="8" max="8" width="2.6640625" customWidth="1"/>
    <col min="10" max="10" width="5.88671875" customWidth="1"/>
  </cols>
  <sheetData>
    <row r="1" spans="1:9" x14ac:dyDescent="0.25">
      <c r="A1" s="5"/>
      <c r="B1" s="2"/>
      <c r="C1" s="2"/>
      <c r="D1" s="2"/>
      <c r="E1" s="2"/>
      <c r="F1" s="2"/>
      <c r="G1" s="51"/>
      <c r="H1" s="2"/>
    </row>
    <row r="2" spans="1:9" ht="16.2" thickBot="1" x14ac:dyDescent="0.35">
      <c r="A2" s="131"/>
      <c r="B2" s="146" t="s">
        <v>42</v>
      </c>
      <c r="C2" s="134"/>
      <c r="D2" s="133"/>
      <c r="E2" s="134"/>
      <c r="F2" s="134"/>
      <c r="G2" s="135"/>
      <c r="H2" s="134"/>
    </row>
    <row r="3" spans="1:9" ht="13.8" thickTop="1" x14ac:dyDescent="0.25">
      <c r="A3" s="52"/>
      <c r="B3" s="4"/>
      <c r="C3" s="4"/>
      <c r="D3" s="5"/>
      <c r="E3" s="2"/>
      <c r="F3" s="2"/>
      <c r="G3" s="51"/>
      <c r="H3" s="2"/>
    </row>
    <row r="4" spans="1:9" s="26" customFormat="1" x14ac:dyDescent="0.25">
      <c r="A4" s="28"/>
      <c r="B4" s="4"/>
      <c r="C4" s="26" t="s">
        <v>178</v>
      </c>
      <c r="D4" s="26" t="s">
        <v>177</v>
      </c>
      <c r="F4" s="29" t="s">
        <v>175</v>
      </c>
      <c r="G4" s="30" t="s">
        <v>176</v>
      </c>
      <c r="H4" s="29"/>
    </row>
    <row r="5" spans="1:9" x14ac:dyDescent="0.25">
      <c r="A5" s="110">
        <v>1</v>
      </c>
      <c r="B5" s="109" t="s">
        <v>30</v>
      </c>
      <c r="C5" s="187" t="s">
        <v>46</v>
      </c>
      <c r="D5" s="173"/>
      <c r="E5" s="173"/>
      <c r="F5" s="111"/>
      <c r="G5" s="102"/>
      <c r="H5" s="104"/>
    </row>
    <row r="6" spans="1:9" x14ac:dyDescent="0.25">
      <c r="A6" s="112"/>
      <c r="B6" s="56"/>
      <c r="C6" s="188"/>
      <c r="D6" s="174"/>
      <c r="E6" s="174"/>
      <c r="F6" s="60"/>
      <c r="G6" s="38"/>
      <c r="H6" s="107"/>
      <c r="I6" s="121"/>
    </row>
    <row r="7" spans="1:9" x14ac:dyDescent="0.25">
      <c r="A7" s="112"/>
      <c r="B7" s="56"/>
      <c r="C7" s="174"/>
      <c r="D7" s="174"/>
      <c r="E7" s="174"/>
      <c r="F7" s="60"/>
      <c r="G7" s="38"/>
      <c r="H7" s="107"/>
      <c r="I7" s="121"/>
    </row>
    <row r="8" spans="1:9" ht="13.8" thickBot="1" x14ac:dyDescent="0.3">
      <c r="A8" s="113"/>
      <c r="B8" s="114"/>
      <c r="C8" s="114" t="s">
        <v>3</v>
      </c>
      <c r="D8" s="115">
        <v>0</v>
      </c>
      <c r="E8" s="27"/>
      <c r="F8" s="97"/>
      <c r="G8" s="97"/>
      <c r="H8" s="123"/>
      <c r="I8" s="121"/>
    </row>
    <row r="9" spans="1:9" ht="13.8" thickTop="1" x14ac:dyDescent="0.25">
      <c r="A9" s="52"/>
      <c r="B9" s="53"/>
      <c r="C9" s="53"/>
      <c r="D9" s="54"/>
      <c r="E9" s="2"/>
      <c r="F9" s="29"/>
      <c r="G9" s="29"/>
      <c r="H9" s="121"/>
      <c r="I9" s="121"/>
    </row>
    <row r="10" spans="1:9" ht="12.75" customHeight="1" x14ac:dyDescent="0.25">
      <c r="A10" s="110">
        <v>2</v>
      </c>
      <c r="B10" s="109" t="s">
        <v>28</v>
      </c>
      <c r="C10" s="187" t="s">
        <v>64</v>
      </c>
      <c r="D10" s="173"/>
      <c r="E10" s="173"/>
      <c r="F10" s="111"/>
      <c r="G10" s="102"/>
      <c r="H10" s="124"/>
      <c r="I10" s="121"/>
    </row>
    <row r="11" spans="1:9" ht="12.75" customHeight="1" x14ac:dyDescent="0.25">
      <c r="A11" s="112"/>
      <c r="B11" s="56"/>
      <c r="C11" s="188"/>
      <c r="D11" s="174"/>
      <c r="E11" s="174"/>
      <c r="F11" s="60"/>
      <c r="G11" s="38"/>
      <c r="H11" s="107"/>
      <c r="I11" s="121"/>
    </row>
    <row r="12" spans="1:9" x14ac:dyDescent="0.25">
      <c r="A12" s="112"/>
      <c r="B12" s="56"/>
      <c r="C12" s="174"/>
      <c r="D12" s="174"/>
      <c r="E12" s="174"/>
      <c r="F12" s="60"/>
      <c r="G12" s="38"/>
      <c r="H12" s="107"/>
      <c r="I12" s="121"/>
    </row>
    <row r="13" spans="1:9" ht="13.8" thickBot="1" x14ac:dyDescent="0.3">
      <c r="A13" s="113"/>
      <c r="B13" s="114"/>
      <c r="C13" s="114" t="s">
        <v>3</v>
      </c>
      <c r="D13" s="115">
        <v>57</v>
      </c>
      <c r="E13" s="27"/>
      <c r="F13" s="97"/>
      <c r="G13" s="97"/>
      <c r="H13" s="123"/>
      <c r="I13" s="121"/>
    </row>
    <row r="14" spans="1:9" ht="13.8" thickTop="1" x14ac:dyDescent="0.25">
      <c r="A14" s="112"/>
      <c r="B14" s="56"/>
      <c r="C14" s="56"/>
      <c r="D14" s="57"/>
      <c r="E14" s="58"/>
      <c r="F14" s="38"/>
      <c r="G14" s="38"/>
      <c r="H14" s="107"/>
      <c r="I14" s="121"/>
    </row>
    <row r="15" spans="1:9" ht="12.75" customHeight="1" x14ac:dyDescent="0.25">
      <c r="A15" s="110">
        <v>3</v>
      </c>
      <c r="B15" s="109" t="s">
        <v>77</v>
      </c>
      <c r="C15" s="187" t="s">
        <v>91</v>
      </c>
      <c r="D15" s="173"/>
      <c r="E15" s="173"/>
      <c r="F15" s="111"/>
      <c r="G15" s="102"/>
      <c r="H15" s="124"/>
      <c r="I15" s="121"/>
    </row>
    <row r="16" spans="1:9" x14ac:dyDescent="0.25">
      <c r="A16" s="112"/>
      <c r="B16" s="56"/>
      <c r="C16" s="188"/>
      <c r="D16" s="174"/>
      <c r="E16" s="174"/>
      <c r="F16" s="60"/>
      <c r="G16" s="38"/>
      <c r="H16" s="107"/>
      <c r="I16" s="121"/>
    </row>
    <row r="17" spans="1:9" x14ac:dyDescent="0.25">
      <c r="A17" s="112"/>
      <c r="B17" s="56"/>
      <c r="C17" s="174"/>
      <c r="D17" s="174"/>
      <c r="E17" s="174"/>
      <c r="F17" s="60"/>
      <c r="G17" s="38"/>
      <c r="H17" s="107"/>
      <c r="I17" s="121"/>
    </row>
    <row r="18" spans="1:9" ht="13.8" thickBot="1" x14ac:dyDescent="0.3">
      <c r="A18" s="113"/>
      <c r="B18" s="114"/>
      <c r="C18" s="114" t="s">
        <v>3</v>
      </c>
      <c r="D18" s="115">
        <v>20</v>
      </c>
      <c r="E18" s="27"/>
      <c r="F18" s="97"/>
      <c r="G18" s="97"/>
      <c r="H18" s="123"/>
      <c r="I18" s="121"/>
    </row>
    <row r="19" spans="1:9" ht="13.8" thickTop="1" x14ac:dyDescent="0.25">
      <c r="A19" s="112"/>
      <c r="B19" s="56"/>
      <c r="C19" s="56"/>
      <c r="D19" s="57"/>
      <c r="E19" s="58"/>
      <c r="F19" s="38"/>
      <c r="G19" s="38"/>
      <c r="H19" s="107"/>
      <c r="I19" s="121"/>
    </row>
    <row r="20" spans="1:9" ht="12.75" customHeight="1" x14ac:dyDescent="0.25">
      <c r="A20" s="110">
        <v>4</v>
      </c>
      <c r="B20" s="109" t="s">
        <v>154</v>
      </c>
      <c r="C20" s="187" t="s">
        <v>155</v>
      </c>
      <c r="D20" s="173"/>
      <c r="E20" s="173"/>
      <c r="F20" s="111"/>
      <c r="G20" s="102"/>
      <c r="H20" s="124"/>
      <c r="I20" s="121"/>
    </row>
    <row r="21" spans="1:9" ht="12.75" customHeight="1" x14ac:dyDescent="0.25">
      <c r="A21" s="112"/>
      <c r="B21" s="56"/>
      <c r="C21" s="188"/>
      <c r="D21" s="174"/>
      <c r="E21" s="174"/>
      <c r="F21" s="60"/>
      <c r="G21" s="38"/>
      <c r="H21" s="107"/>
      <c r="I21" s="121"/>
    </row>
    <row r="22" spans="1:9" x14ac:dyDescent="0.25">
      <c r="A22" s="112"/>
      <c r="B22" s="56"/>
      <c r="C22" s="174"/>
      <c r="D22" s="174"/>
      <c r="E22" s="174"/>
      <c r="F22" s="60"/>
      <c r="G22" s="38"/>
      <c r="H22" s="107"/>
      <c r="I22" s="121"/>
    </row>
    <row r="23" spans="1:9" ht="13.8" thickBot="1" x14ac:dyDescent="0.3">
      <c r="A23" s="113"/>
      <c r="B23" s="114"/>
      <c r="C23" s="114" t="s">
        <v>3</v>
      </c>
      <c r="D23" s="115">
        <v>102</v>
      </c>
      <c r="E23" s="27"/>
      <c r="F23" s="97"/>
      <c r="G23" s="97"/>
      <c r="H23" s="123"/>
      <c r="I23" s="121"/>
    </row>
    <row r="24" spans="1:9" ht="13.8" thickTop="1" x14ac:dyDescent="0.25">
      <c r="A24" s="112"/>
      <c r="B24" s="56"/>
      <c r="C24" s="56"/>
      <c r="D24" s="57"/>
      <c r="E24" s="58"/>
      <c r="F24" s="38"/>
      <c r="G24" s="38"/>
      <c r="H24" s="107"/>
      <c r="I24" s="121"/>
    </row>
    <row r="25" spans="1:9" ht="12.75" customHeight="1" x14ac:dyDescent="0.25">
      <c r="A25" s="110">
        <v>5</v>
      </c>
      <c r="B25" s="109" t="s">
        <v>157</v>
      </c>
      <c r="C25" s="187" t="s">
        <v>156</v>
      </c>
      <c r="D25" s="173"/>
      <c r="E25" s="173"/>
      <c r="F25" s="111"/>
      <c r="G25" s="102"/>
      <c r="H25" s="124"/>
      <c r="I25" s="121"/>
    </row>
    <row r="26" spans="1:9" ht="12.75" customHeight="1" x14ac:dyDescent="0.25">
      <c r="A26" s="112"/>
      <c r="B26" s="56"/>
      <c r="C26" s="188"/>
      <c r="D26" s="174"/>
      <c r="E26" s="174"/>
      <c r="F26" s="60"/>
      <c r="G26" s="38"/>
      <c r="H26" s="107"/>
      <c r="I26" s="121"/>
    </row>
    <row r="27" spans="1:9" x14ac:dyDescent="0.25">
      <c r="A27" s="112"/>
      <c r="B27" s="56"/>
      <c r="C27" s="174"/>
      <c r="D27" s="174"/>
      <c r="E27" s="174"/>
      <c r="F27" s="60"/>
      <c r="G27" s="38"/>
      <c r="H27" s="107"/>
      <c r="I27" s="121"/>
    </row>
    <row r="28" spans="1:9" ht="13.8" thickBot="1" x14ac:dyDescent="0.3">
      <c r="A28" s="113"/>
      <c r="B28" s="114"/>
      <c r="C28" s="114" t="s">
        <v>3</v>
      </c>
      <c r="D28" s="115">
        <v>96</v>
      </c>
      <c r="E28" s="27"/>
      <c r="F28" s="97"/>
      <c r="G28" s="97"/>
      <c r="H28" s="123"/>
      <c r="I28" s="121"/>
    </row>
    <row r="29" spans="1:9" ht="13.8" thickTop="1" x14ac:dyDescent="0.25">
      <c r="A29" s="112"/>
      <c r="B29" s="56"/>
      <c r="C29" s="56"/>
      <c r="D29" s="57"/>
      <c r="E29" s="58"/>
      <c r="F29" s="38"/>
      <c r="G29" s="38"/>
      <c r="H29" s="107"/>
      <c r="I29" s="121"/>
    </row>
    <row r="30" spans="1:9" ht="12.75" customHeight="1" x14ac:dyDescent="0.25">
      <c r="A30" s="110">
        <v>6</v>
      </c>
      <c r="B30" s="109" t="s">
        <v>63</v>
      </c>
      <c r="C30" s="185" t="s">
        <v>111</v>
      </c>
      <c r="D30" s="173"/>
      <c r="E30" s="173"/>
      <c r="F30" s="102"/>
      <c r="G30" s="102"/>
      <c r="H30" s="124"/>
      <c r="I30" s="121"/>
    </row>
    <row r="31" spans="1:9" x14ac:dyDescent="0.25">
      <c r="A31" s="112"/>
      <c r="B31" s="56"/>
      <c r="C31" s="186"/>
      <c r="D31" s="174"/>
      <c r="E31" s="174"/>
      <c r="F31" s="38"/>
      <c r="G31" s="38"/>
      <c r="H31" s="107"/>
      <c r="I31" s="121"/>
    </row>
    <row r="32" spans="1:9" ht="12.75" customHeight="1" x14ac:dyDescent="0.25">
      <c r="A32" s="112"/>
      <c r="B32" s="56"/>
      <c r="C32" s="186"/>
      <c r="D32" s="174"/>
      <c r="E32" s="174"/>
      <c r="F32" s="38"/>
      <c r="G32" s="38"/>
      <c r="H32" s="107"/>
      <c r="I32" s="121"/>
    </row>
    <row r="33" spans="1:9" ht="13.8" thickBot="1" x14ac:dyDescent="0.3">
      <c r="A33" s="113"/>
      <c r="B33" s="114"/>
      <c r="C33" s="114" t="s">
        <v>16</v>
      </c>
      <c r="D33" s="115">
        <v>11</v>
      </c>
      <c r="E33" s="27"/>
      <c r="F33" s="97"/>
      <c r="G33" s="97"/>
      <c r="H33" s="123"/>
      <c r="I33" s="121"/>
    </row>
    <row r="34" spans="1:9" ht="13.8" thickTop="1" x14ac:dyDescent="0.25">
      <c r="A34" s="112"/>
      <c r="B34" s="56"/>
      <c r="C34" s="56"/>
      <c r="D34" s="57"/>
      <c r="E34" s="58"/>
      <c r="F34" s="38"/>
      <c r="G34" s="38"/>
      <c r="H34" s="107"/>
      <c r="I34" s="121"/>
    </row>
    <row r="35" spans="1:9" x14ac:dyDescent="0.25">
      <c r="A35" s="110">
        <v>7</v>
      </c>
      <c r="B35" s="109" t="s">
        <v>65</v>
      </c>
      <c r="C35" s="185" t="s">
        <v>110</v>
      </c>
      <c r="D35" s="173"/>
      <c r="E35" s="173"/>
      <c r="F35" s="102"/>
      <c r="G35" s="102"/>
      <c r="H35" s="124"/>
      <c r="I35" s="121"/>
    </row>
    <row r="36" spans="1:9" x14ac:dyDescent="0.25">
      <c r="A36" s="112"/>
      <c r="B36" s="56"/>
      <c r="C36" s="186"/>
      <c r="D36" s="174"/>
      <c r="E36" s="174"/>
      <c r="F36" s="38"/>
      <c r="G36" s="38"/>
      <c r="H36" s="107"/>
      <c r="I36" s="121"/>
    </row>
    <row r="37" spans="1:9" x14ac:dyDescent="0.25">
      <c r="A37" s="112"/>
      <c r="B37" s="56"/>
      <c r="C37" s="186"/>
      <c r="D37" s="174"/>
      <c r="E37" s="174"/>
      <c r="F37" s="38"/>
      <c r="G37" s="38"/>
      <c r="H37" s="107"/>
      <c r="I37" s="121"/>
    </row>
    <row r="38" spans="1:9" ht="13.8" thickBot="1" x14ac:dyDescent="0.3">
      <c r="A38" s="113"/>
      <c r="B38" s="114"/>
      <c r="C38" s="114" t="s">
        <v>16</v>
      </c>
      <c r="D38" s="115">
        <v>13</v>
      </c>
      <c r="E38" s="27"/>
      <c r="F38" s="97"/>
      <c r="G38" s="97"/>
      <c r="H38" s="123"/>
      <c r="I38" s="121"/>
    </row>
    <row r="39" spans="1:9" ht="13.8" thickTop="1" x14ac:dyDescent="0.25">
      <c r="A39" s="112"/>
      <c r="B39" s="56"/>
      <c r="C39" s="56"/>
      <c r="D39" s="57"/>
      <c r="E39" s="58"/>
      <c r="F39" s="38"/>
      <c r="G39" s="38"/>
      <c r="H39" s="107"/>
      <c r="I39" s="121"/>
    </row>
    <row r="40" spans="1:9" ht="12.75" customHeight="1" x14ac:dyDescent="0.25">
      <c r="A40" s="110">
        <v>8</v>
      </c>
      <c r="B40" s="109" t="s">
        <v>158</v>
      </c>
      <c r="C40" s="189" t="s">
        <v>159</v>
      </c>
      <c r="D40" s="181"/>
      <c r="E40" s="181"/>
      <c r="F40" s="102"/>
      <c r="G40" s="102"/>
      <c r="H40" s="124"/>
      <c r="I40" s="121"/>
    </row>
    <row r="41" spans="1:9" ht="12.75" customHeight="1" x14ac:dyDescent="0.25">
      <c r="A41" s="112"/>
      <c r="B41" s="56"/>
      <c r="C41" s="190"/>
      <c r="D41" s="182"/>
      <c r="E41" s="182"/>
      <c r="F41" s="38"/>
      <c r="G41" s="38"/>
      <c r="H41" s="107"/>
      <c r="I41" s="121"/>
    </row>
    <row r="42" spans="1:9" ht="12.75" customHeight="1" x14ac:dyDescent="0.25">
      <c r="A42" s="112"/>
      <c r="B42" s="56"/>
      <c r="C42" s="190"/>
      <c r="D42" s="182"/>
      <c r="E42" s="182"/>
      <c r="F42" s="38"/>
      <c r="G42" s="38"/>
      <c r="H42" s="107"/>
      <c r="I42" s="121"/>
    </row>
    <row r="43" spans="1:9" ht="13.8" thickBot="1" x14ac:dyDescent="0.3">
      <c r="A43" s="113"/>
      <c r="B43" s="114"/>
      <c r="C43" s="114" t="s">
        <v>16</v>
      </c>
      <c r="D43" s="115">
        <v>1</v>
      </c>
      <c r="E43" s="27"/>
      <c r="F43" s="97"/>
      <c r="G43" s="97"/>
      <c r="H43" s="123"/>
      <c r="I43" s="121"/>
    </row>
    <row r="44" spans="1:9" ht="13.8" thickTop="1" x14ac:dyDescent="0.25">
      <c r="A44" s="112"/>
      <c r="B44" s="56"/>
      <c r="C44" s="56"/>
      <c r="D44" s="57"/>
      <c r="E44" s="58"/>
      <c r="F44" s="38"/>
      <c r="G44" s="38"/>
      <c r="H44" s="107"/>
      <c r="I44" s="121"/>
    </row>
    <row r="45" spans="1:9" x14ac:dyDescent="0.25">
      <c r="A45" s="110">
        <v>9</v>
      </c>
      <c r="B45" s="109" t="s">
        <v>66</v>
      </c>
      <c r="C45" s="185" t="s">
        <v>109</v>
      </c>
      <c r="D45" s="173"/>
      <c r="E45" s="173"/>
      <c r="F45" s="102"/>
      <c r="G45" s="102"/>
      <c r="H45" s="124"/>
      <c r="I45" s="121"/>
    </row>
    <row r="46" spans="1:9" ht="12.75" customHeight="1" x14ac:dyDescent="0.25">
      <c r="A46" s="112"/>
      <c r="B46" s="56"/>
      <c r="C46" s="186"/>
      <c r="D46" s="174"/>
      <c r="E46" s="174"/>
      <c r="F46" s="38"/>
      <c r="G46" s="38"/>
      <c r="H46" s="107"/>
      <c r="I46" s="121"/>
    </row>
    <row r="47" spans="1:9" ht="12.75" customHeight="1" x14ac:dyDescent="0.25">
      <c r="A47" s="112"/>
      <c r="B47" s="56"/>
      <c r="C47" s="186"/>
      <c r="D47" s="174"/>
      <c r="E47" s="174"/>
      <c r="F47" s="38"/>
      <c r="G47" s="38"/>
      <c r="H47" s="107"/>
      <c r="I47" s="121"/>
    </row>
    <row r="48" spans="1:9" ht="12.75" customHeight="1" x14ac:dyDescent="0.25">
      <c r="A48" s="112"/>
      <c r="B48" s="56"/>
      <c r="C48" s="186"/>
      <c r="D48" s="174"/>
      <c r="E48" s="174"/>
      <c r="F48" s="38"/>
      <c r="G48" s="38"/>
      <c r="H48" s="107"/>
      <c r="I48" s="121"/>
    </row>
    <row r="49" spans="1:9" ht="13.8" thickBot="1" x14ac:dyDescent="0.3">
      <c r="A49" s="113"/>
      <c r="B49" s="114"/>
      <c r="C49" s="114" t="s">
        <v>16</v>
      </c>
      <c r="D49" s="115">
        <v>6</v>
      </c>
      <c r="E49" s="27"/>
      <c r="F49" s="97"/>
      <c r="G49" s="97"/>
      <c r="H49" s="123"/>
      <c r="I49" s="121"/>
    </row>
    <row r="50" spans="1:9" ht="13.8" thickTop="1" x14ac:dyDescent="0.25">
      <c r="A50" s="112"/>
      <c r="B50" s="56"/>
      <c r="C50" s="56"/>
      <c r="D50" s="57"/>
      <c r="E50" s="58"/>
      <c r="F50" s="38"/>
      <c r="G50" s="38"/>
      <c r="H50" s="107"/>
      <c r="I50" s="121"/>
    </row>
    <row r="51" spans="1:9" ht="12.75" customHeight="1" x14ac:dyDescent="0.25">
      <c r="A51" s="110">
        <v>10</v>
      </c>
      <c r="B51" s="109" t="s">
        <v>161</v>
      </c>
      <c r="C51" s="185" t="s">
        <v>160</v>
      </c>
      <c r="D51" s="173"/>
      <c r="E51" s="173"/>
      <c r="F51" s="102"/>
      <c r="G51" s="102"/>
      <c r="H51" s="124"/>
      <c r="I51" s="121"/>
    </row>
    <row r="52" spans="1:9" x14ac:dyDescent="0.25">
      <c r="A52" s="112"/>
      <c r="B52" s="56"/>
      <c r="C52" s="186"/>
      <c r="D52" s="174"/>
      <c r="E52" s="174"/>
      <c r="F52" s="38"/>
      <c r="G52" s="38"/>
      <c r="H52" s="107"/>
      <c r="I52" s="121"/>
    </row>
    <row r="53" spans="1:9" x14ac:dyDescent="0.25">
      <c r="A53" s="112"/>
      <c r="B53" s="56"/>
      <c r="C53" s="186"/>
      <c r="D53" s="174"/>
      <c r="E53" s="174"/>
      <c r="F53" s="38"/>
      <c r="G53" s="38"/>
      <c r="H53" s="107"/>
      <c r="I53" s="121"/>
    </row>
    <row r="54" spans="1:9" x14ac:dyDescent="0.25">
      <c r="A54" s="112"/>
      <c r="B54" s="56"/>
      <c r="C54" s="186"/>
      <c r="D54" s="174"/>
      <c r="E54" s="174"/>
      <c r="F54" s="38"/>
      <c r="G54" s="38"/>
      <c r="H54" s="107"/>
      <c r="I54" s="121"/>
    </row>
    <row r="55" spans="1:9" ht="13.8" thickBot="1" x14ac:dyDescent="0.3">
      <c r="A55" s="113"/>
      <c r="B55" s="114"/>
      <c r="C55" s="114" t="s">
        <v>16</v>
      </c>
      <c r="D55" s="115">
        <v>13</v>
      </c>
      <c r="E55" s="27"/>
      <c r="F55" s="97"/>
      <c r="G55" s="97"/>
      <c r="H55" s="123"/>
      <c r="I55" s="121"/>
    </row>
    <row r="56" spans="1:9" ht="13.8" thickTop="1" x14ac:dyDescent="0.25">
      <c r="A56" s="112"/>
      <c r="B56" s="56"/>
      <c r="C56" s="56"/>
      <c r="D56" s="57"/>
      <c r="E56" s="58"/>
      <c r="F56" s="38"/>
      <c r="G56" s="38"/>
      <c r="H56" s="107"/>
      <c r="I56" s="121"/>
    </row>
    <row r="57" spans="1:9" x14ac:dyDescent="0.25">
      <c r="A57" s="112"/>
      <c r="B57" s="56"/>
      <c r="C57" s="56"/>
      <c r="D57" s="57"/>
      <c r="E57" s="58"/>
      <c r="F57" s="38"/>
      <c r="G57" s="38"/>
      <c r="H57" s="107"/>
    </row>
    <row r="58" spans="1:9" ht="16.5" customHeight="1" thickBot="1" x14ac:dyDescent="0.35">
      <c r="A58" s="149"/>
      <c r="B58" s="149"/>
      <c r="C58" s="149" t="s">
        <v>80</v>
      </c>
      <c r="D58" s="149"/>
      <c r="E58" s="149"/>
      <c r="F58" s="149"/>
      <c r="G58" s="150"/>
      <c r="H58" s="149"/>
    </row>
    <row r="59" spans="1:9" ht="12.75" customHeight="1" thickTop="1" x14ac:dyDescent="0.25"/>
    <row r="69" ht="12.75" customHeight="1" x14ac:dyDescent="0.25"/>
  </sheetData>
  <mergeCells count="10">
    <mergeCell ref="C35:E37"/>
    <mergeCell ref="C45:E48"/>
    <mergeCell ref="C51:E54"/>
    <mergeCell ref="C5:E7"/>
    <mergeCell ref="C30:E32"/>
    <mergeCell ref="C10:E12"/>
    <mergeCell ref="C15:E17"/>
    <mergeCell ref="C20:E22"/>
    <mergeCell ref="C25:E27"/>
    <mergeCell ref="C40:E42"/>
  </mergeCells>
  <pageMargins left="0.98425196850393704" right="0.39370078740157483" top="0.59055118110236227" bottom="0.59055118110236227" header="0.31496062992125984" footer="0.31496062992125984"/>
  <pageSetup paperSize="9" orientation="portrait" r:id="rId1"/>
  <headerFooter>
    <oddHeader>&amp;CPreplastitev lokalne ceste v Hrvatinih (pri PGD Hrvatini) - INZI&amp;R&amp;K01+037NG/053-2018</oddHeader>
    <oddFooter>&amp;L&amp;K01+049PS-Prostor d.o.o.&amp;CStran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2"/>
  <sheetViews>
    <sheetView view="pageBreakPreview" zoomScaleNormal="100" zoomScaleSheetLayoutView="100" workbookViewId="0">
      <selection activeCell="A4" sqref="A4:XFD4"/>
    </sheetView>
  </sheetViews>
  <sheetFormatPr defaultColWidth="9.109375" defaultRowHeight="13.2" x14ac:dyDescent="0.25"/>
  <cols>
    <col min="1" max="1" width="4.6640625" style="26" customWidth="1"/>
    <col min="2" max="2" width="8.6640625" style="26" customWidth="1"/>
    <col min="3" max="3" width="10.6640625" style="26" customWidth="1"/>
    <col min="4" max="4" width="10.6640625" style="70" customWidth="1"/>
    <col min="5" max="5" width="28.6640625" style="26" customWidth="1"/>
    <col min="6" max="6" width="9.6640625" style="29" customWidth="1"/>
    <col min="7" max="7" width="12.6640625" style="29" customWidth="1"/>
    <col min="8" max="8" width="2.6640625" style="26" customWidth="1"/>
    <col min="9" max="16384" width="9.109375" style="26"/>
  </cols>
  <sheetData>
    <row r="2" spans="1:8" s="69" customFormat="1" ht="16.2" thickBot="1" x14ac:dyDescent="0.35">
      <c r="A2" s="144"/>
      <c r="B2" s="146" t="s">
        <v>41</v>
      </c>
      <c r="C2" s="134"/>
      <c r="D2" s="151"/>
      <c r="E2" s="134"/>
      <c r="F2" s="135"/>
      <c r="G2" s="135"/>
      <c r="H2" s="134"/>
    </row>
    <row r="3" spans="1:8" ht="13.8" thickTop="1" x14ac:dyDescent="0.25">
      <c r="A3" s="28"/>
      <c r="B3" s="4"/>
      <c r="C3" s="1"/>
    </row>
    <row r="4" spans="1:8" x14ac:dyDescent="0.25">
      <c r="A4" s="28"/>
      <c r="B4" s="4"/>
      <c r="C4" s="26" t="s">
        <v>178</v>
      </c>
      <c r="D4" s="26" t="s">
        <v>177</v>
      </c>
      <c r="F4" s="29" t="s">
        <v>175</v>
      </c>
      <c r="G4" s="30" t="s">
        <v>176</v>
      </c>
      <c r="H4" s="29"/>
    </row>
    <row r="5" spans="1:8" x14ac:dyDescent="0.25">
      <c r="A5" s="100">
        <v>1</v>
      </c>
      <c r="B5" s="101" t="s">
        <v>21</v>
      </c>
      <c r="C5" s="175" t="s">
        <v>44</v>
      </c>
      <c r="D5" s="173"/>
      <c r="E5" s="173"/>
      <c r="F5" s="102"/>
      <c r="G5" s="102"/>
      <c r="H5" s="104"/>
    </row>
    <row r="6" spans="1:8" x14ac:dyDescent="0.25">
      <c r="A6" s="90"/>
      <c r="B6" s="91"/>
      <c r="C6" s="174"/>
      <c r="D6" s="174"/>
      <c r="E6" s="174"/>
      <c r="F6" s="38"/>
      <c r="G6" s="38"/>
      <c r="H6" s="59"/>
    </row>
    <row r="7" spans="1:8" ht="13.8" thickBot="1" x14ac:dyDescent="0.3">
      <c r="A7" s="92"/>
      <c r="B7" s="93"/>
      <c r="C7" s="94" t="s">
        <v>16</v>
      </c>
      <c r="D7" s="95">
        <v>5</v>
      </c>
      <c r="E7" s="96"/>
      <c r="F7" s="97">
        <v>0</v>
      </c>
      <c r="G7" s="99">
        <f>D7*F7</f>
        <v>0</v>
      </c>
      <c r="H7" s="123"/>
    </row>
    <row r="8" spans="1:8" ht="13.8" thickTop="1" x14ac:dyDescent="0.25">
      <c r="A8" s="28"/>
      <c r="B8" s="4"/>
      <c r="C8" s="12"/>
      <c r="D8" s="67"/>
      <c r="G8" s="89"/>
      <c r="H8" s="121"/>
    </row>
    <row r="9" spans="1:8" ht="12.75" customHeight="1" x14ac:dyDescent="0.25">
      <c r="A9" s="100">
        <v>2</v>
      </c>
      <c r="B9" s="101" t="s">
        <v>143</v>
      </c>
      <c r="C9" s="175" t="s">
        <v>142</v>
      </c>
      <c r="D9" s="173"/>
      <c r="E9" s="173"/>
      <c r="F9" s="102"/>
      <c r="G9" s="106"/>
      <c r="H9" s="124"/>
    </row>
    <row r="10" spans="1:8" x14ac:dyDescent="0.25">
      <c r="A10" s="90"/>
      <c r="B10" s="91"/>
      <c r="C10" s="174"/>
      <c r="D10" s="174"/>
      <c r="E10" s="174"/>
      <c r="F10" s="38"/>
      <c r="G10" s="88"/>
      <c r="H10" s="107"/>
    </row>
    <row r="11" spans="1:8" ht="13.8" thickBot="1" x14ac:dyDescent="0.3">
      <c r="A11" s="92"/>
      <c r="B11" s="93"/>
      <c r="C11" s="94" t="s">
        <v>16</v>
      </c>
      <c r="D11" s="95">
        <v>0</v>
      </c>
      <c r="E11" s="96"/>
      <c r="F11" s="97">
        <v>0</v>
      </c>
      <c r="G11" s="99">
        <f>D11*F11</f>
        <v>0</v>
      </c>
      <c r="H11" s="123"/>
    </row>
    <row r="12" spans="1:8" ht="13.8" thickTop="1" x14ac:dyDescent="0.25">
      <c r="A12" s="28"/>
      <c r="B12" s="4"/>
      <c r="C12" s="12"/>
      <c r="D12" s="67"/>
      <c r="G12" s="89"/>
      <c r="H12" s="121"/>
    </row>
    <row r="13" spans="1:8" x14ac:dyDescent="0.25">
      <c r="A13" s="100">
        <v>3</v>
      </c>
      <c r="B13" s="101" t="s">
        <v>69</v>
      </c>
      <c r="C13" s="175" t="s">
        <v>112</v>
      </c>
      <c r="D13" s="173"/>
      <c r="E13" s="173"/>
      <c r="F13" s="102"/>
      <c r="G13" s="106"/>
      <c r="H13" s="124"/>
    </row>
    <row r="14" spans="1:8" x14ac:dyDescent="0.25">
      <c r="A14" s="90"/>
      <c r="B14" s="91"/>
      <c r="C14" s="174"/>
      <c r="D14" s="174"/>
      <c r="E14" s="174"/>
      <c r="F14" s="38"/>
      <c r="G14" s="88"/>
      <c r="H14" s="107"/>
    </row>
    <row r="15" spans="1:8" ht="13.8" thickBot="1" x14ac:dyDescent="0.3">
      <c r="A15" s="92"/>
      <c r="B15" s="93"/>
      <c r="C15" s="94" t="s">
        <v>16</v>
      </c>
      <c r="D15" s="95">
        <v>0</v>
      </c>
      <c r="E15" s="96"/>
      <c r="F15" s="97">
        <v>0</v>
      </c>
      <c r="G15" s="99">
        <f>D15*F15</f>
        <v>0</v>
      </c>
      <c r="H15" s="123"/>
    </row>
    <row r="16" spans="1:8" ht="13.8" thickTop="1" x14ac:dyDescent="0.25">
      <c r="A16" s="28"/>
      <c r="B16" s="4"/>
      <c r="C16" s="12"/>
      <c r="D16" s="67"/>
      <c r="G16" s="89"/>
      <c r="H16" s="121"/>
    </row>
    <row r="17" spans="1:8" x14ac:dyDescent="0.25">
      <c r="A17" s="100">
        <v>4</v>
      </c>
      <c r="B17" s="101" t="s">
        <v>39</v>
      </c>
      <c r="C17" s="175" t="s">
        <v>113</v>
      </c>
      <c r="D17" s="173"/>
      <c r="E17" s="173"/>
      <c r="F17" s="102"/>
      <c r="G17" s="106"/>
      <c r="H17" s="124"/>
    </row>
    <row r="18" spans="1:8" x14ac:dyDescent="0.25">
      <c r="A18" s="90"/>
      <c r="B18" s="91"/>
      <c r="C18" s="174"/>
      <c r="D18" s="174"/>
      <c r="E18" s="174"/>
      <c r="F18" s="38"/>
      <c r="G18" s="88"/>
      <c r="H18" s="107"/>
    </row>
    <row r="19" spans="1:8" ht="13.8" thickBot="1" x14ac:dyDescent="0.3">
      <c r="A19" s="92"/>
      <c r="B19" s="93"/>
      <c r="C19" s="94" t="s">
        <v>16</v>
      </c>
      <c r="D19" s="95">
        <v>0</v>
      </c>
      <c r="E19" s="96"/>
      <c r="F19" s="97">
        <v>0</v>
      </c>
      <c r="G19" s="99">
        <f>D19*F19</f>
        <v>0</v>
      </c>
      <c r="H19" s="123"/>
    </row>
    <row r="20" spans="1:8" ht="13.8" thickTop="1" x14ac:dyDescent="0.25">
      <c r="A20" s="28"/>
      <c r="B20" s="4"/>
      <c r="C20" s="12"/>
      <c r="D20" s="67"/>
      <c r="G20" s="89"/>
      <c r="H20" s="121"/>
    </row>
    <row r="21" spans="1:8" ht="12.75" customHeight="1" x14ac:dyDescent="0.25">
      <c r="A21" s="100">
        <v>5</v>
      </c>
      <c r="B21" s="101" t="s">
        <v>22</v>
      </c>
      <c r="C21" s="175" t="s">
        <v>114</v>
      </c>
      <c r="D21" s="173"/>
      <c r="E21" s="173"/>
      <c r="F21" s="102"/>
      <c r="G21" s="106"/>
      <c r="H21" s="124"/>
    </row>
    <row r="22" spans="1:8" ht="12.75" customHeight="1" x14ac:dyDescent="0.25">
      <c r="A22" s="90"/>
      <c r="B22" s="91"/>
      <c r="C22" s="174"/>
      <c r="D22" s="174"/>
      <c r="E22" s="174"/>
      <c r="F22" s="38"/>
      <c r="G22" s="88"/>
      <c r="H22" s="107"/>
    </row>
    <row r="23" spans="1:8" ht="13.8" thickBot="1" x14ac:dyDescent="0.3">
      <c r="A23" s="92"/>
      <c r="B23" s="93"/>
      <c r="C23" s="94" t="s">
        <v>16</v>
      </c>
      <c r="D23" s="95">
        <v>3</v>
      </c>
      <c r="E23" s="96"/>
      <c r="F23" s="97">
        <v>0</v>
      </c>
      <c r="G23" s="99">
        <f>D23*F23</f>
        <v>0</v>
      </c>
      <c r="H23" s="123"/>
    </row>
    <row r="24" spans="1:8" ht="13.8" thickTop="1" x14ac:dyDescent="0.25">
      <c r="A24" s="28"/>
      <c r="B24" s="4"/>
      <c r="C24" s="12"/>
      <c r="D24" s="67"/>
      <c r="G24" s="89"/>
      <c r="H24" s="121"/>
    </row>
    <row r="25" spans="1:8" x14ac:dyDescent="0.25">
      <c r="A25" s="100">
        <v>6</v>
      </c>
      <c r="B25" s="101" t="s">
        <v>87</v>
      </c>
      <c r="C25" s="175" t="s">
        <v>115</v>
      </c>
      <c r="D25" s="173"/>
      <c r="E25" s="173"/>
      <c r="F25" s="102"/>
      <c r="G25" s="106"/>
      <c r="H25" s="124"/>
    </row>
    <row r="26" spans="1:8" ht="12.75" customHeight="1" x14ac:dyDescent="0.25">
      <c r="A26" s="90"/>
      <c r="B26" s="91"/>
      <c r="C26" s="174"/>
      <c r="D26" s="174"/>
      <c r="E26" s="174"/>
      <c r="F26" s="38"/>
      <c r="G26" s="88"/>
      <c r="H26" s="107"/>
    </row>
    <row r="27" spans="1:8" ht="12.75" customHeight="1" thickBot="1" x14ac:dyDescent="0.3">
      <c r="A27" s="92"/>
      <c r="B27" s="93"/>
      <c r="C27" s="94" t="s">
        <v>16</v>
      </c>
      <c r="D27" s="95">
        <v>0</v>
      </c>
      <c r="E27" s="96"/>
      <c r="F27" s="97">
        <v>0</v>
      </c>
      <c r="G27" s="99">
        <f>D27*F27</f>
        <v>0</v>
      </c>
      <c r="H27" s="123"/>
    </row>
    <row r="28" spans="1:8" ht="12.75" customHeight="1" thickTop="1" x14ac:dyDescent="0.25">
      <c r="A28" s="90"/>
      <c r="B28" s="91"/>
      <c r="C28" s="61"/>
      <c r="D28" s="62"/>
      <c r="E28" s="50"/>
      <c r="F28" s="38"/>
      <c r="G28" s="88"/>
      <c r="H28" s="107"/>
    </row>
    <row r="29" spans="1:8" ht="12.75" customHeight="1" x14ac:dyDescent="0.25">
      <c r="A29" s="100">
        <v>7</v>
      </c>
      <c r="B29" s="101" t="s">
        <v>93</v>
      </c>
      <c r="C29" s="175" t="s">
        <v>162</v>
      </c>
      <c r="D29" s="173"/>
      <c r="E29" s="173"/>
      <c r="F29" s="102"/>
      <c r="G29" s="106"/>
      <c r="H29" s="124"/>
    </row>
    <row r="30" spans="1:8" x14ac:dyDescent="0.25">
      <c r="A30" s="50"/>
      <c r="B30" s="91"/>
      <c r="C30" s="174"/>
      <c r="D30" s="174"/>
      <c r="E30" s="174"/>
      <c r="F30" s="38"/>
      <c r="G30" s="88"/>
      <c r="H30" s="107"/>
    </row>
    <row r="31" spans="1:8" ht="12.75" customHeight="1" x14ac:dyDescent="0.25">
      <c r="A31" s="50"/>
      <c r="B31" s="91"/>
      <c r="C31" s="174"/>
      <c r="D31" s="174"/>
      <c r="E31" s="174"/>
      <c r="F31" s="38"/>
      <c r="G31" s="88"/>
      <c r="H31" s="107"/>
    </row>
    <row r="32" spans="1:8" ht="12.75" customHeight="1" x14ac:dyDescent="0.25">
      <c r="A32" s="50"/>
      <c r="B32" s="91"/>
      <c r="C32" s="174"/>
      <c r="D32" s="174"/>
      <c r="E32" s="174"/>
      <c r="F32" s="38"/>
      <c r="G32" s="88"/>
      <c r="H32" s="107"/>
    </row>
    <row r="33" spans="1:8" ht="12.75" customHeight="1" thickBot="1" x14ac:dyDescent="0.3">
      <c r="A33" s="96"/>
      <c r="B33" s="93"/>
      <c r="C33" s="94" t="s">
        <v>16</v>
      </c>
      <c r="D33" s="95">
        <v>0</v>
      </c>
      <c r="E33" s="96"/>
      <c r="F33" s="97">
        <v>0</v>
      </c>
      <c r="G33" s="99">
        <f>D33*F33</f>
        <v>0</v>
      </c>
      <c r="H33" s="123"/>
    </row>
    <row r="34" spans="1:8" ht="13.8" thickTop="1" x14ac:dyDescent="0.25">
      <c r="B34" s="4"/>
      <c r="C34" s="12"/>
      <c r="D34" s="37"/>
      <c r="G34" s="89"/>
      <c r="H34" s="121"/>
    </row>
    <row r="35" spans="1:8" x14ac:dyDescent="0.25">
      <c r="A35" s="100">
        <v>8</v>
      </c>
      <c r="B35" s="101" t="s">
        <v>92</v>
      </c>
      <c r="C35" s="175" t="s">
        <v>163</v>
      </c>
      <c r="D35" s="173"/>
      <c r="E35" s="173"/>
      <c r="F35" s="102"/>
      <c r="G35" s="106"/>
      <c r="H35" s="124"/>
    </row>
    <row r="36" spans="1:8" x14ac:dyDescent="0.25">
      <c r="A36" s="50"/>
      <c r="B36" s="91"/>
      <c r="C36" s="174"/>
      <c r="D36" s="174"/>
      <c r="E36" s="174"/>
      <c r="F36" s="38"/>
      <c r="G36" s="88"/>
      <c r="H36" s="107"/>
    </row>
    <row r="37" spans="1:8" ht="12.75" customHeight="1" x14ac:dyDescent="0.25">
      <c r="A37" s="50"/>
      <c r="B37" s="91"/>
      <c r="C37" s="174"/>
      <c r="D37" s="174"/>
      <c r="E37" s="174"/>
      <c r="F37" s="38"/>
      <c r="G37" s="88"/>
      <c r="H37" s="107"/>
    </row>
    <row r="38" spans="1:8" x14ac:dyDescent="0.25">
      <c r="A38" s="50"/>
      <c r="B38" s="91"/>
      <c r="C38" s="174"/>
      <c r="D38" s="174"/>
      <c r="E38" s="174"/>
      <c r="F38" s="38"/>
      <c r="G38" s="88"/>
      <c r="H38" s="107"/>
    </row>
    <row r="39" spans="1:8" ht="13.8" thickBot="1" x14ac:dyDescent="0.3">
      <c r="A39" s="96"/>
      <c r="B39" s="93"/>
      <c r="C39" s="94" t="s">
        <v>16</v>
      </c>
      <c r="D39" s="95">
        <v>0</v>
      </c>
      <c r="E39" s="96"/>
      <c r="F39" s="97">
        <v>0</v>
      </c>
      <c r="G39" s="99">
        <f>D39*F39</f>
        <v>0</v>
      </c>
      <c r="H39" s="123"/>
    </row>
    <row r="40" spans="1:8" ht="13.8" thickTop="1" x14ac:dyDescent="0.25">
      <c r="B40" s="4"/>
      <c r="C40" s="12"/>
      <c r="D40" s="37"/>
      <c r="G40" s="89"/>
      <c r="H40" s="121"/>
    </row>
    <row r="41" spans="1:8" x14ac:dyDescent="0.25">
      <c r="A41" s="100">
        <v>9</v>
      </c>
      <c r="B41" s="101" t="s">
        <v>78</v>
      </c>
      <c r="C41" s="180" t="s">
        <v>164</v>
      </c>
      <c r="D41" s="181"/>
      <c r="E41" s="181"/>
      <c r="F41" s="102"/>
      <c r="G41" s="106"/>
      <c r="H41" s="124"/>
    </row>
    <row r="42" spans="1:8" x14ac:dyDescent="0.25">
      <c r="A42" s="49"/>
      <c r="B42" s="108"/>
      <c r="C42" s="191"/>
      <c r="D42" s="182"/>
      <c r="E42" s="182"/>
      <c r="F42" s="38"/>
      <c r="G42" s="88"/>
      <c r="H42" s="107"/>
    </row>
    <row r="43" spans="1:8" x14ac:dyDescent="0.25">
      <c r="A43" s="49"/>
      <c r="B43" s="108"/>
      <c r="C43" s="191"/>
      <c r="D43" s="182"/>
      <c r="E43" s="182"/>
      <c r="F43" s="38"/>
      <c r="G43" s="88"/>
      <c r="H43" s="107"/>
    </row>
    <row r="44" spans="1:8" ht="12.75" customHeight="1" x14ac:dyDescent="0.25">
      <c r="A44" s="49"/>
      <c r="B44" s="108"/>
      <c r="C44" s="191"/>
      <c r="D44" s="182"/>
      <c r="E44" s="182"/>
      <c r="F44" s="38"/>
      <c r="G44" s="88"/>
      <c r="H44" s="107"/>
    </row>
    <row r="45" spans="1:8" x14ac:dyDescent="0.25">
      <c r="A45" s="50"/>
      <c r="B45" s="91"/>
      <c r="C45" s="182"/>
      <c r="D45" s="182"/>
      <c r="E45" s="182"/>
      <c r="F45" s="38"/>
      <c r="G45" s="88"/>
      <c r="H45" s="107"/>
    </row>
    <row r="46" spans="1:8" ht="13.8" thickBot="1" x14ac:dyDescent="0.3">
      <c r="A46" s="96"/>
      <c r="B46" s="93"/>
      <c r="C46" s="94" t="s">
        <v>16</v>
      </c>
      <c r="D46" s="95">
        <v>3</v>
      </c>
      <c r="E46" s="96"/>
      <c r="F46" s="97">
        <v>0</v>
      </c>
      <c r="G46" s="99">
        <f>D46*F46</f>
        <v>0</v>
      </c>
      <c r="H46" s="123"/>
    </row>
    <row r="47" spans="1:8" ht="13.8" thickTop="1" x14ac:dyDescent="0.25">
      <c r="A47" s="50"/>
      <c r="B47" s="91"/>
      <c r="C47" s="61"/>
      <c r="D47" s="62"/>
      <c r="E47" s="50"/>
      <c r="F47" s="38"/>
      <c r="G47" s="88"/>
      <c r="H47" s="107"/>
    </row>
    <row r="48" spans="1:8" x14ac:dyDescent="0.25">
      <c r="A48" s="100">
        <v>10</v>
      </c>
      <c r="B48" s="101" t="s">
        <v>78</v>
      </c>
      <c r="C48" s="180" t="s">
        <v>165</v>
      </c>
      <c r="D48" s="181"/>
      <c r="E48" s="181"/>
      <c r="F48" s="102"/>
      <c r="G48" s="106"/>
      <c r="H48" s="124"/>
    </row>
    <row r="49" spans="1:8" x14ac:dyDescent="0.25">
      <c r="A49" s="50"/>
      <c r="B49" s="91"/>
      <c r="C49" s="182"/>
      <c r="D49" s="182"/>
      <c r="E49" s="182"/>
      <c r="F49" s="38"/>
      <c r="G49" s="88"/>
      <c r="H49" s="107"/>
    </row>
    <row r="50" spans="1:8" x14ac:dyDescent="0.25">
      <c r="A50" s="50"/>
      <c r="B50" s="91"/>
      <c r="C50" s="182"/>
      <c r="D50" s="182"/>
      <c r="E50" s="182"/>
      <c r="F50" s="38"/>
      <c r="G50" s="88"/>
      <c r="H50" s="107"/>
    </row>
    <row r="51" spans="1:8" x14ac:dyDescent="0.25">
      <c r="A51" s="50"/>
      <c r="B51" s="91"/>
      <c r="C51" s="182"/>
      <c r="D51" s="182"/>
      <c r="E51" s="182"/>
      <c r="F51" s="38"/>
      <c r="G51" s="88"/>
      <c r="H51" s="107"/>
    </row>
    <row r="52" spans="1:8" ht="12.75" customHeight="1" x14ac:dyDescent="0.25">
      <c r="A52" s="50"/>
      <c r="B52" s="91"/>
      <c r="C52" s="182"/>
      <c r="D52" s="182"/>
      <c r="E52" s="182"/>
      <c r="F52" s="38"/>
      <c r="G52" s="88"/>
      <c r="H52" s="107"/>
    </row>
    <row r="53" spans="1:8" ht="12.75" customHeight="1" thickBot="1" x14ac:dyDescent="0.3">
      <c r="A53" s="96"/>
      <c r="B53" s="93"/>
      <c r="C53" s="94" t="s">
        <v>16</v>
      </c>
      <c r="D53" s="95">
        <v>0</v>
      </c>
      <c r="E53" s="96"/>
      <c r="F53" s="97">
        <v>0</v>
      </c>
      <c r="G53" s="99">
        <f>D53*F53</f>
        <v>0</v>
      </c>
      <c r="H53" s="123"/>
    </row>
    <row r="54" spans="1:8" ht="13.8" thickTop="1" x14ac:dyDescent="0.25">
      <c r="A54" s="50"/>
      <c r="B54" s="91"/>
      <c r="C54" s="61"/>
      <c r="D54" s="62"/>
      <c r="E54" s="50"/>
      <c r="F54" s="38"/>
      <c r="G54" s="88"/>
      <c r="H54" s="107"/>
    </row>
    <row r="55" spans="1:8" x14ac:dyDescent="0.25">
      <c r="A55" s="100">
        <v>11</v>
      </c>
      <c r="B55" s="101" t="s">
        <v>166</v>
      </c>
      <c r="C55" s="175" t="s">
        <v>167</v>
      </c>
      <c r="D55" s="173"/>
      <c r="E55" s="173"/>
      <c r="F55" s="102"/>
      <c r="G55" s="106"/>
      <c r="H55" s="124"/>
    </row>
    <row r="56" spans="1:8" x14ac:dyDescent="0.25">
      <c r="A56" s="50"/>
      <c r="B56" s="91"/>
      <c r="C56" s="174"/>
      <c r="D56" s="174"/>
      <c r="E56" s="174"/>
      <c r="F56" s="38"/>
      <c r="G56" s="88"/>
      <c r="H56" s="107"/>
    </row>
    <row r="57" spans="1:8" ht="12.75" customHeight="1" x14ac:dyDescent="0.25">
      <c r="A57" s="50"/>
      <c r="B57" s="91"/>
      <c r="C57" s="174"/>
      <c r="D57" s="174"/>
      <c r="E57" s="174"/>
      <c r="F57" s="38"/>
      <c r="G57" s="88"/>
      <c r="H57" s="107"/>
    </row>
    <row r="58" spans="1:8" ht="12.75" customHeight="1" thickBot="1" x14ac:dyDescent="0.3">
      <c r="A58" s="96"/>
      <c r="B58" s="93"/>
      <c r="C58" s="94" t="s">
        <v>16</v>
      </c>
      <c r="D58" s="95">
        <v>2</v>
      </c>
      <c r="E58" s="96"/>
      <c r="F58" s="97">
        <v>0</v>
      </c>
      <c r="G58" s="99">
        <f>D58*F58</f>
        <v>0</v>
      </c>
      <c r="H58" s="123"/>
    </row>
    <row r="59" spans="1:8" ht="12.75" customHeight="1" thickTop="1" x14ac:dyDescent="0.25">
      <c r="A59" s="50"/>
      <c r="B59" s="91"/>
      <c r="C59" s="61"/>
      <c r="D59" s="62"/>
      <c r="E59" s="50"/>
      <c r="F59" s="38"/>
      <c r="G59" s="88"/>
      <c r="H59" s="107"/>
    </row>
    <row r="60" spans="1:8" ht="12.75" customHeight="1" x14ac:dyDescent="0.25">
      <c r="A60" s="100">
        <v>12</v>
      </c>
      <c r="B60" s="101" t="s">
        <v>70</v>
      </c>
      <c r="C60" s="175" t="s">
        <v>94</v>
      </c>
      <c r="D60" s="173"/>
      <c r="E60" s="173"/>
      <c r="F60" s="102"/>
      <c r="G60" s="102"/>
      <c r="H60" s="124"/>
    </row>
    <row r="61" spans="1:8" x14ac:dyDescent="0.25">
      <c r="A61" s="49"/>
      <c r="B61" s="108"/>
      <c r="C61" s="176"/>
      <c r="D61" s="174"/>
      <c r="E61" s="174"/>
      <c r="F61" s="38"/>
      <c r="G61" s="38"/>
      <c r="H61" s="107"/>
    </row>
    <row r="62" spans="1:8" x14ac:dyDescent="0.25">
      <c r="A62" s="50"/>
      <c r="B62" s="91"/>
      <c r="C62" s="174"/>
      <c r="D62" s="174"/>
      <c r="E62" s="174"/>
      <c r="F62" s="38"/>
      <c r="G62" s="38"/>
      <c r="H62" s="107"/>
    </row>
    <row r="63" spans="1:8" x14ac:dyDescent="0.25">
      <c r="A63" s="50"/>
      <c r="B63" s="50"/>
      <c r="C63" s="174"/>
      <c r="D63" s="174"/>
      <c r="E63" s="174"/>
      <c r="F63" s="38"/>
      <c r="G63" s="38"/>
      <c r="H63" s="107"/>
    </row>
    <row r="64" spans="1:8" ht="12.75" customHeight="1" thickBot="1" x14ac:dyDescent="0.3">
      <c r="A64" s="96"/>
      <c r="B64" s="96"/>
      <c r="C64" s="94" t="s">
        <v>3</v>
      </c>
      <c r="D64" s="95">
        <v>502</v>
      </c>
      <c r="E64" s="96"/>
      <c r="F64" s="97">
        <v>0</v>
      </c>
      <c r="G64" s="97">
        <f>D64*F64</f>
        <v>0</v>
      </c>
      <c r="H64" s="123"/>
    </row>
    <row r="65" spans="1:8" ht="13.8" thickTop="1" x14ac:dyDescent="0.25">
      <c r="C65" s="12"/>
      <c r="D65" s="67"/>
      <c r="H65" s="121"/>
    </row>
    <row r="66" spans="1:8" ht="12.75" customHeight="1" x14ac:dyDescent="0.25">
      <c r="A66" s="100">
        <v>13</v>
      </c>
      <c r="B66" s="103" t="s">
        <v>96</v>
      </c>
      <c r="C66" s="172" t="s">
        <v>116</v>
      </c>
      <c r="D66" s="173"/>
      <c r="E66" s="173"/>
      <c r="F66" s="102"/>
      <c r="G66" s="102"/>
      <c r="H66" s="124"/>
    </row>
    <row r="67" spans="1:8" x14ac:dyDescent="0.25">
      <c r="A67" s="50"/>
      <c r="B67" s="50"/>
      <c r="C67" s="174"/>
      <c r="D67" s="174"/>
      <c r="E67" s="174"/>
      <c r="F67" s="38"/>
      <c r="G67" s="38"/>
      <c r="H67" s="107"/>
    </row>
    <row r="68" spans="1:8" ht="12.75" customHeight="1" x14ac:dyDescent="0.25">
      <c r="A68" s="50"/>
      <c r="B68" s="50"/>
      <c r="C68" s="174"/>
      <c r="D68" s="174"/>
      <c r="E68" s="174"/>
      <c r="F68" s="38"/>
      <c r="G68" s="38"/>
      <c r="H68" s="107"/>
    </row>
    <row r="69" spans="1:8" x14ac:dyDescent="0.25">
      <c r="A69" s="50"/>
      <c r="B69" s="50"/>
      <c r="C69" s="174"/>
      <c r="D69" s="174"/>
      <c r="E69" s="174"/>
      <c r="F69" s="38"/>
      <c r="G69" s="38"/>
      <c r="H69" s="107"/>
    </row>
    <row r="70" spans="1:8" ht="12.75" customHeight="1" x14ac:dyDescent="0.25">
      <c r="A70" s="50"/>
      <c r="B70" s="50"/>
      <c r="C70" s="174"/>
      <c r="D70" s="174"/>
      <c r="E70" s="174"/>
      <c r="F70" s="38"/>
      <c r="G70" s="38"/>
      <c r="H70" s="107"/>
    </row>
    <row r="71" spans="1:8" ht="13.8" thickBot="1" x14ac:dyDescent="0.3">
      <c r="A71" s="96"/>
      <c r="B71" s="96"/>
      <c r="C71" s="94" t="s">
        <v>2</v>
      </c>
      <c r="D71" s="95">
        <v>0</v>
      </c>
      <c r="E71" s="96"/>
      <c r="F71" s="97">
        <v>0</v>
      </c>
      <c r="G71" s="97">
        <f>D71*F71</f>
        <v>0</v>
      </c>
      <c r="H71" s="123"/>
    </row>
    <row r="72" spans="1:8" ht="13.8" thickTop="1" x14ac:dyDescent="0.25">
      <c r="C72" s="12"/>
      <c r="D72" s="67"/>
      <c r="H72" s="121"/>
    </row>
    <row r="73" spans="1:8" x14ac:dyDescent="0.25">
      <c r="A73" s="100">
        <v>14</v>
      </c>
      <c r="B73" s="103" t="s">
        <v>96</v>
      </c>
      <c r="C73" s="172" t="s">
        <v>118</v>
      </c>
      <c r="D73" s="173"/>
      <c r="E73" s="173"/>
      <c r="F73" s="102"/>
      <c r="G73" s="102"/>
      <c r="H73" s="124"/>
    </row>
    <row r="74" spans="1:8" x14ac:dyDescent="0.25">
      <c r="A74" s="50"/>
      <c r="B74" s="50"/>
      <c r="C74" s="174"/>
      <c r="D74" s="174"/>
      <c r="E74" s="174"/>
      <c r="F74" s="38"/>
      <c r="G74" s="38"/>
      <c r="H74" s="107"/>
    </row>
    <row r="75" spans="1:8" ht="12.75" customHeight="1" x14ac:dyDescent="0.25">
      <c r="A75" s="50"/>
      <c r="B75" s="50"/>
      <c r="C75" s="174"/>
      <c r="D75" s="174"/>
      <c r="E75" s="174"/>
      <c r="F75" s="38"/>
      <c r="G75" s="38"/>
      <c r="H75" s="107"/>
    </row>
    <row r="76" spans="1:8" ht="12.75" customHeight="1" x14ac:dyDescent="0.25">
      <c r="A76" s="50"/>
      <c r="B76" s="50"/>
      <c r="C76" s="174"/>
      <c r="D76" s="174"/>
      <c r="E76" s="174"/>
      <c r="F76" s="38"/>
      <c r="G76" s="38"/>
      <c r="H76" s="107"/>
    </row>
    <row r="77" spans="1:8" x14ac:dyDescent="0.25">
      <c r="A77" s="50"/>
      <c r="B77" s="50"/>
      <c r="C77" s="174"/>
      <c r="D77" s="174"/>
      <c r="E77" s="174"/>
      <c r="F77" s="38"/>
      <c r="G77" s="38"/>
      <c r="H77" s="107"/>
    </row>
    <row r="78" spans="1:8" ht="12.75" customHeight="1" thickBot="1" x14ac:dyDescent="0.3">
      <c r="A78" s="96"/>
      <c r="B78" s="96"/>
      <c r="C78" s="94" t="s">
        <v>2</v>
      </c>
      <c r="D78" s="95">
        <v>0</v>
      </c>
      <c r="E78" s="96"/>
      <c r="F78" s="97">
        <v>0</v>
      </c>
      <c r="G78" s="97">
        <f>D78*F78</f>
        <v>0</v>
      </c>
      <c r="H78" s="123"/>
    </row>
    <row r="79" spans="1:8" ht="12.75" customHeight="1" thickTop="1" x14ac:dyDescent="0.25">
      <c r="C79" s="12"/>
      <c r="D79" s="67"/>
      <c r="H79" s="121"/>
    </row>
    <row r="80" spans="1:8" ht="12.75" customHeight="1" x14ac:dyDescent="0.25">
      <c r="A80" s="100">
        <v>15</v>
      </c>
      <c r="B80" s="103" t="s">
        <v>88</v>
      </c>
      <c r="C80" s="172" t="s">
        <v>117</v>
      </c>
      <c r="D80" s="173"/>
      <c r="E80" s="173"/>
      <c r="F80" s="102"/>
      <c r="G80" s="102"/>
      <c r="H80" s="124"/>
    </row>
    <row r="81" spans="1:8" x14ac:dyDescent="0.25">
      <c r="A81" s="50"/>
      <c r="B81" s="50"/>
      <c r="C81" s="174"/>
      <c r="D81" s="174"/>
      <c r="E81" s="174"/>
      <c r="F81" s="38"/>
      <c r="G81" s="38"/>
      <c r="H81" s="107"/>
    </row>
    <row r="82" spans="1:8" x14ac:dyDescent="0.25">
      <c r="A82" s="50"/>
      <c r="B82" s="50"/>
      <c r="C82" s="174"/>
      <c r="D82" s="174"/>
      <c r="E82" s="174"/>
      <c r="F82" s="38"/>
      <c r="G82" s="38"/>
      <c r="H82" s="107"/>
    </row>
    <row r="83" spans="1:8" x14ac:dyDescent="0.25">
      <c r="A83" s="50"/>
      <c r="B83" s="50"/>
      <c r="C83" s="174"/>
      <c r="D83" s="174"/>
      <c r="E83" s="174"/>
      <c r="F83" s="38"/>
      <c r="G83" s="38"/>
      <c r="H83" s="107"/>
    </row>
    <row r="84" spans="1:8" x14ac:dyDescent="0.25">
      <c r="A84" s="50"/>
      <c r="B84" s="50"/>
      <c r="C84" s="174"/>
      <c r="D84" s="174"/>
      <c r="E84" s="174"/>
      <c r="F84" s="38"/>
      <c r="G84" s="38"/>
      <c r="H84" s="107"/>
    </row>
    <row r="85" spans="1:8" ht="12.75" customHeight="1" thickBot="1" x14ac:dyDescent="0.3">
      <c r="A85" s="96"/>
      <c r="B85" s="96"/>
      <c r="C85" s="94" t="s">
        <v>2</v>
      </c>
      <c r="D85" s="95">
        <v>27</v>
      </c>
      <c r="E85" s="96"/>
      <c r="F85" s="97">
        <v>0</v>
      </c>
      <c r="G85" s="97">
        <f>D85*F85</f>
        <v>0</v>
      </c>
      <c r="H85" s="123"/>
    </row>
    <row r="86" spans="1:8" ht="13.8" thickTop="1" x14ac:dyDescent="0.25">
      <c r="C86" s="12"/>
      <c r="D86" s="67"/>
      <c r="H86" s="121"/>
    </row>
    <row r="87" spans="1:8" ht="12.75" customHeight="1" x14ac:dyDescent="0.25">
      <c r="A87" s="100">
        <v>16</v>
      </c>
      <c r="B87" s="103" t="s">
        <v>168</v>
      </c>
      <c r="C87" s="175" t="s">
        <v>173</v>
      </c>
      <c r="D87" s="173"/>
      <c r="E87" s="173"/>
      <c r="F87" s="102"/>
      <c r="G87" s="102"/>
      <c r="H87" s="124"/>
    </row>
    <row r="88" spans="1:8" x14ac:dyDescent="0.25">
      <c r="A88" s="50"/>
      <c r="B88" s="50"/>
      <c r="C88" s="174"/>
      <c r="D88" s="174"/>
      <c r="E88" s="174"/>
      <c r="F88" s="38"/>
      <c r="G88" s="38"/>
      <c r="H88" s="107"/>
    </row>
    <row r="89" spans="1:8" x14ac:dyDescent="0.25">
      <c r="A89" s="50"/>
      <c r="B89" s="50"/>
      <c r="C89" s="174"/>
      <c r="D89" s="174"/>
      <c r="E89" s="174"/>
      <c r="F89" s="38"/>
      <c r="G89" s="38"/>
      <c r="H89" s="107"/>
    </row>
    <row r="90" spans="1:8" x14ac:dyDescent="0.25">
      <c r="A90" s="50"/>
      <c r="B90" s="50"/>
      <c r="C90" s="174"/>
      <c r="D90" s="174"/>
      <c r="E90" s="174"/>
      <c r="F90" s="38"/>
      <c r="G90" s="38"/>
      <c r="H90" s="107"/>
    </row>
    <row r="91" spans="1:8" x14ac:dyDescent="0.25">
      <c r="A91" s="50"/>
      <c r="B91" s="50"/>
      <c r="C91" s="174"/>
      <c r="D91" s="174"/>
      <c r="E91" s="174"/>
      <c r="F91" s="38"/>
      <c r="G91" s="38"/>
      <c r="H91" s="107"/>
    </row>
    <row r="92" spans="1:8" ht="12.75" customHeight="1" thickBot="1" x14ac:dyDescent="0.3">
      <c r="A92" s="96"/>
      <c r="B92" s="96"/>
      <c r="C92" s="94" t="s">
        <v>2</v>
      </c>
      <c r="D92" s="95">
        <v>5</v>
      </c>
      <c r="E92" s="96"/>
      <c r="F92" s="97">
        <v>0</v>
      </c>
      <c r="G92" s="97">
        <f>D92*F92</f>
        <v>0</v>
      </c>
      <c r="H92" s="123"/>
    </row>
    <row r="93" spans="1:8" ht="13.8" thickTop="1" x14ac:dyDescent="0.25">
      <c r="C93" s="12"/>
      <c r="D93" s="67"/>
      <c r="H93" s="121"/>
    </row>
    <row r="94" spans="1:8" ht="12.75" customHeight="1" x14ac:dyDescent="0.25">
      <c r="A94" s="100">
        <v>17</v>
      </c>
      <c r="B94" s="103" t="s">
        <v>97</v>
      </c>
      <c r="C94" s="172" t="s">
        <v>98</v>
      </c>
      <c r="D94" s="173"/>
      <c r="E94" s="173"/>
      <c r="F94" s="102"/>
      <c r="G94" s="102"/>
      <c r="H94" s="124"/>
    </row>
    <row r="95" spans="1:8" ht="12.75" customHeight="1" x14ac:dyDescent="0.25">
      <c r="A95" s="50"/>
      <c r="B95" s="50"/>
      <c r="C95" s="174"/>
      <c r="D95" s="174"/>
      <c r="E95" s="174"/>
      <c r="F95" s="38"/>
      <c r="G95" s="38"/>
      <c r="H95" s="107"/>
    </row>
    <row r="96" spans="1:8" ht="13.8" thickBot="1" x14ac:dyDescent="0.3">
      <c r="A96" s="96"/>
      <c r="B96" s="96"/>
      <c r="C96" s="94" t="s">
        <v>2</v>
      </c>
      <c r="D96" s="95">
        <v>0</v>
      </c>
      <c r="E96" s="96"/>
      <c r="F96" s="97">
        <v>0</v>
      </c>
      <c r="G96" s="97">
        <f>D96*F96</f>
        <v>0</v>
      </c>
      <c r="H96" s="123"/>
    </row>
    <row r="97" spans="1:8" ht="13.8" thickTop="1" x14ac:dyDescent="0.25">
      <c r="C97" s="12"/>
      <c r="D97" s="37"/>
      <c r="H97" s="121"/>
    </row>
    <row r="98" spans="1:8" x14ac:dyDescent="0.25">
      <c r="A98" s="100">
        <v>18</v>
      </c>
      <c r="B98" s="103" t="s">
        <v>119</v>
      </c>
      <c r="C98" s="172" t="s">
        <v>120</v>
      </c>
      <c r="D98" s="173"/>
      <c r="E98" s="173"/>
      <c r="F98" s="102"/>
      <c r="G98" s="102"/>
      <c r="H98" s="124"/>
    </row>
    <row r="99" spans="1:8" x14ac:dyDescent="0.25">
      <c r="A99" s="50"/>
      <c r="B99" s="50"/>
      <c r="C99" s="174"/>
      <c r="D99" s="174"/>
      <c r="E99" s="174"/>
      <c r="F99" s="38"/>
      <c r="G99" s="38"/>
      <c r="H99" s="107"/>
    </row>
    <row r="100" spans="1:8" ht="13.8" thickBot="1" x14ac:dyDescent="0.3">
      <c r="A100" s="96"/>
      <c r="B100" s="96"/>
      <c r="C100" s="94" t="s">
        <v>2</v>
      </c>
      <c r="D100" s="95">
        <v>0</v>
      </c>
      <c r="E100" s="96"/>
      <c r="F100" s="97">
        <v>0</v>
      </c>
      <c r="G100" s="97">
        <f>D100*F100</f>
        <v>0</v>
      </c>
      <c r="H100" s="123"/>
    </row>
    <row r="101" spans="1:8" ht="13.8" thickTop="1" x14ac:dyDescent="0.25">
      <c r="C101" s="12"/>
      <c r="D101" s="37"/>
      <c r="H101" s="121"/>
    </row>
    <row r="102" spans="1:8" ht="12.75" customHeight="1" x14ac:dyDescent="0.25">
      <c r="A102" s="100">
        <v>19</v>
      </c>
      <c r="B102" s="103" t="s">
        <v>40</v>
      </c>
      <c r="C102" s="172" t="s">
        <v>89</v>
      </c>
      <c r="D102" s="173"/>
      <c r="E102" s="173"/>
      <c r="F102" s="102"/>
      <c r="G102" s="102"/>
      <c r="H102" s="124"/>
    </row>
    <row r="103" spans="1:8" x14ac:dyDescent="0.25">
      <c r="A103" s="50"/>
      <c r="B103" s="50"/>
      <c r="C103" s="174"/>
      <c r="D103" s="174"/>
      <c r="E103" s="174"/>
      <c r="F103" s="38"/>
      <c r="G103" s="38"/>
      <c r="H103" s="107"/>
    </row>
    <row r="104" spans="1:8" ht="13.8" thickBot="1" x14ac:dyDescent="0.3">
      <c r="A104" s="96"/>
      <c r="B104" s="96"/>
      <c r="C104" s="94" t="s">
        <v>2</v>
      </c>
      <c r="D104" s="95">
        <v>27</v>
      </c>
      <c r="E104" s="96"/>
      <c r="F104" s="97">
        <v>0</v>
      </c>
      <c r="G104" s="97">
        <f>D104*F104</f>
        <v>0</v>
      </c>
      <c r="H104" s="123"/>
    </row>
    <row r="105" spans="1:8" ht="13.8" thickTop="1" x14ac:dyDescent="0.25">
      <c r="C105" s="12"/>
      <c r="D105" s="37"/>
      <c r="H105" s="121"/>
    </row>
    <row r="106" spans="1:8" ht="12.75" customHeight="1" x14ac:dyDescent="0.25">
      <c r="A106" s="100">
        <v>20</v>
      </c>
      <c r="B106" s="103" t="s">
        <v>171</v>
      </c>
      <c r="C106" s="172" t="s">
        <v>172</v>
      </c>
      <c r="D106" s="173"/>
      <c r="E106" s="173"/>
      <c r="F106" s="102"/>
      <c r="G106" s="102"/>
      <c r="H106" s="124"/>
    </row>
    <row r="107" spans="1:8" x14ac:dyDescent="0.25">
      <c r="A107" s="50"/>
      <c r="B107" s="50"/>
      <c r="C107" s="174"/>
      <c r="D107" s="174"/>
      <c r="E107" s="174"/>
      <c r="F107" s="38"/>
      <c r="G107" s="38"/>
      <c r="H107" s="107"/>
    </row>
    <row r="108" spans="1:8" ht="13.8" thickBot="1" x14ac:dyDescent="0.3">
      <c r="A108" s="96"/>
      <c r="B108" s="96"/>
      <c r="C108" s="94" t="s">
        <v>2</v>
      </c>
      <c r="D108" s="95">
        <v>5</v>
      </c>
      <c r="E108" s="96"/>
      <c r="F108" s="97">
        <v>0</v>
      </c>
      <c r="G108" s="97">
        <f>D108*F108</f>
        <v>0</v>
      </c>
      <c r="H108" s="123"/>
    </row>
    <row r="109" spans="1:8" ht="12.75" customHeight="1" thickTop="1" x14ac:dyDescent="0.25">
      <c r="C109" s="12"/>
      <c r="D109" s="37"/>
      <c r="H109" s="121"/>
    </row>
    <row r="110" spans="1:8" ht="12.75" customHeight="1" x14ac:dyDescent="0.25">
      <c r="A110" s="100">
        <v>21</v>
      </c>
      <c r="B110" s="103" t="s">
        <v>99</v>
      </c>
      <c r="C110" s="172" t="s">
        <v>45</v>
      </c>
      <c r="D110" s="173"/>
      <c r="E110" s="173"/>
      <c r="F110" s="102"/>
      <c r="G110" s="102"/>
      <c r="H110" s="124"/>
    </row>
    <row r="111" spans="1:8" x14ac:dyDescent="0.25">
      <c r="A111" s="50"/>
      <c r="B111" s="50"/>
      <c r="C111" s="174"/>
      <c r="D111" s="174"/>
      <c r="E111" s="174"/>
      <c r="F111" s="38"/>
      <c r="G111" s="38"/>
      <c r="H111" s="107"/>
    </row>
    <row r="112" spans="1:8" ht="13.8" thickBot="1" x14ac:dyDescent="0.3">
      <c r="A112" s="96"/>
      <c r="B112" s="96"/>
      <c r="C112" s="94" t="s">
        <v>3</v>
      </c>
      <c r="D112" s="95">
        <v>64</v>
      </c>
      <c r="E112" s="96"/>
      <c r="F112" s="97">
        <v>0</v>
      </c>
      <c r="G112" s="97">
        <f>D112*F112</f>
        <v>0</v>
      </c>
      <c r="H112" s="123"/>
    </row>
    <row r="113" spans="1:8" ht="12.75" customHeight="1" thickTop="1" x14ac:dyDescent="0.25">
      <c r="A113" s="50"/>
      <c r="B113" s="50"/>
      <c r="C113" s="61"/>
      <c r="D113" s="62"/>
      <c r="E113" s="50"/>
      <c r="F113" s="38"/>
      <c r="G113" s="38"/>
      <c r="H113" s="107"/>
    </row>
    <row r="114" spans="1:8" ht="16.5" customHeight="1" x14ac:dyDescent="0.25">
      <c r="C114" s="12"/>
      <c r="D114" s="37"/>
      <c r="H114" s="121"/>
    </row>
    <row r="115" spans="1:8" ht="16.5" customHeight="1" thickBot="1" x14ac:dyDescent="0.35">
      <c r="A115" s="149"/>
      <c r="B115" s="149"/>
      <c r="C115" s="152" t="s">
        <v>81</v>
      </c>
      <c r="D115" s="153"/>
      <c r="E115" s="149"/>
      <c r="F115" s="154"/>
      <c r="G115" s="150">
        <f>SUM(G5:G114)</f>
        <v>0</v>
      </c>
      <c r="H115" s="159" t="s">
        <v>23</v>
      </c>
    </row>
    <row r="116" spans="1:8" ht="13.8" thickTop="1" x14ac:dyDescent="0.25"/>
    <row r="117" spans="1:8" ht="12.75" customHeight="1" x14ac:dyDescent="0.25"/>
    <row r="122" spans="1:8" ht="12.75" customHeight="1" x14ac:dyDescent="0.25"/>
    <row r="136" ht="12.75" customHeight="1" x14ac:dyDescent="0.25"/>
    <row r="144" ht="13.5" customHeight="1" x14ac:dyDescent="0.25"/>
    <row r="145" ht="13.5" customHeight="1" x14ac:dyDescent="0.25"/>
    <row r="146" ht="12.75" customHeight="1" x14ac:dyDescent="0.25"/>
    <row r="149" ht="16.5" customHeight="1" x14ac:dyDescent="0.25"/>
    <row r="152" ht="12.75" customHeight="1" x14ac:dyDescent="0.25"/>
    <row r="153" ht="12.75" customHeight="1" x14ac:dyDescent="0.25"/>
    <row r="157" ht="12.75" customHeight="1" x14ac:dyDescent="0.25"/>
    <row r="158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71" ht="12.75" customHeight="1" x14ac:dyDescent="0.25"/>
    <row r="174" ht="12.75" customHeight="1" x14ac:dyDescent="0.25"/>
    <row r="179" ht="12.75" customHeight="1" x14ac:dyDescent="0.25"/>
    <row r="180" ht="12.75" customHeight="1" x14ac:dyDescent="0.25"/>
    <row r="182" ht="12.75" customHeight="1" x14ac:dyDescent="0.25"/>
  </sheetData>
  <mergeCells count="21">
    <mergeCell ref="C5:E6"/>
    <mergeCell ref="C17:E18"/>
    <mergeCell ref="C21:E22"/>
    <mergeCell ref="C13:E14"/>
    <mergeCell ref="C35:E38"/>
    <mergeCell ref="C25:E26"/>
    <mergeCell ref="C29:E32"/>
    <mergeCell ref="C9:E10"/>
    <mergeCell ref="C41:E45"/>
    <mergeCell ref="C87:E91"/>
    <mergeCell ref="C80:E84"/>
    <mergeCell ref="C48:E52"/>
    <mergeCell ref="C110:E111"/>
    <mergeCell ref="C102:E103"/>
    <mergeCell ref="C106:E107"/>
    <mergeCell ref="C55:E57"/>
    <mergeCell ref="C60:E63"/>
    <mergeCell ref="C73:E77"/>
    <mergeCell ref="C66:E70"/>
    <mergeCell ref="C98:E99"/>
    <mergeCell ref="C94:E95"/>
  </mergeCells>
  <phoneticPr fontId="0" type="noConversion"/>
  <pageMargins left="0.98425196850393704" right="0.39370078740157483" top="0.51181102362204722" bottom="0.51181102362204722" header="0.31496062992125984" footer="0.31496062992125984"/>
  <pageSetup paperSize="9" orientation="portrait" r:id="rId1"/>
  <headerFooter>
    <oddHeader>&amp;CPreplastitev lokalne ceste v Hrvatinih (pri PGD Hrvatini) - INZI&amp;R&amp;K01+035NG/053-2018</oddHeader>
    <oddFooter>&amp;L&amp;K01+049PS-Prostor d.o.o.&amp;CStran &amp;P/&amp;N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REKAP.</vt:lpstr>
      <vt:lpstr>I PDD</vt:lpstr>
      <vt:lpstr>II ZEM.DELA</vt:lpstr>
      <vt:lpstr>III VOZ.KON.</vt:lpstr>
      <vt:lpstr>IV ODVODNJAVANJE</vt:lpstr>
      <vt:lpstr>V OPREMA</vt:lpstr>
      <vt:lpstr>'I PDD'!Print_Area</vt:lpstr>
      <vt:lpstr>'II ZEM.DELA'!Print_Area</vt:lpstr>
      <vt:lpstr>'III VOZ.KON.'!Print_Area</vt:lpstr>
      <vt:lpstr>'IV ODVODNJAVANJE'!Print_Area</vt:lpstr>
      <vt:lpstr>REKAP.!Print_Area</vt:lpstr>
      <vt:lpstr>'V OPREMA'!Print_Area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KK Krožna-Belerjeva</dc:title>
  <dc:subject>Projektantski predračun</dc:subject>
  <dc:creator>Robert Peternelj</dc:creator>
  <cp:lastModifiedBy>Janja Lovrečič</cp:lastModifiedBy>
  <cp:lastPrinted>2018-08-27T11:35:28Z</cp:lastPrinted>
  <dcterms:created xsi:type="dcterms:W3CDTF">1999-06-12T11:12:08Z</dcterms:created>
  <dcterms:modified xsi:type="dcterms:W3CDTF">2018-08-30T13:37:48Z</dcterms:modified>
</cp:coreProperties>
</file>