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jnik\Omil_Ukr\2023\"/>
    </mc:Choice>
  </mc:AlternateContent>
  <bookViews>
    <workbookView xWindow="0" yWindow="0" windowWidth="28800" windowHeight="11700"/>
  </bookViews>
  <sheets>
    <sheet name="a. stavbno pohištvo" sheetId="1" r:id="rId1"/>
    <sheet name="izvedba fasade" sheetId="3" r:id="rId2"/>
    <sheet name="c. izolacija strehe" sheetId="4" r:id="rId3"/>
    <sheet name="d. sistem prečiščevanja zraka" sheetId="5" r:id="rId4"/>
    <sheet name="e. klimatska naprava" sheetId="6" r:id="rId5"/>
    <sheet name="Sheet1" sheetId="2" state="hidden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K12" i="1" l="1"/>
  <c r="L12" i="1" s="1"/>
  <c r="H12" i="1"/>
  <c r="G12" i="1"/>
  <c r="F12" i="1"/>
</calcChain>
</file>

<file path=xl/sharedStrings.xml><?xml version="1.0" encoding="utf-8"?>
<sst xmlns="http://schemas.openxmlformats.org/spreadsheetml/2006/main" count="174" uniqueCount="103">
  <si>
    <t>DDV</t>
  </si>
  <si>
    <t>SKUPAJ</t>
  </si>
  <si>
    <t>Skupaj z DDV</t>
  </si>
  <si>
    <t>Stopnja DDV</t>
  </si>
  <si>
    <t>a. zamenjava dotrajanega stavbnega pohištva z ustreznim novim stavbnim pohištvom in/ali obnova obstoječega stavbnega pohištva (restavriranje)</t>
  </si>
  <si>
    <t>PONUDBA - popis del</t>
  </si>
  <si>
    <t>b. izvedba novega oziroma obnova obstoječega fasadnega ometa</t>
  </si>
  <si>
    <t>c. izolacija strešne ali podstrešne konstrukcije z zamenjavo dotrajane korčne kritine</t>
  </si>
  <si>
    <t>d. vgradnja sistemov prečiščevanja in prezračevanja zraka</t>
  </si>
  <si>
    <t>naziv ponudnika</t>
  </si>
  <si>
    <t>Opombe k izpolnjevanju:</t>
  </si>
  <si>
    <t>cena/kos brez DDV v EUR</t>
  </si>
  <si>
    <t>širina (m)</t>
  </si>
  <si>
    <t>višina (m)</t>
  </si>
  <si>
    <t>površina 1 kosa (m2)</t>
  </si>
  <si>
    <t xml:space="preserve">PRILOGA 4 K PRIJAVNEMU OBRAZCU: PONUDBA </t>
  </si>
  <si>
    <t xml:space="preserve">-        postavitev gradbenega odra, </t>
  </si>
  <si>
    <t xml:space="preserve">-        odstranitev obstoječega dotrajanega ometa, </t>
  </si>
  <si>
    <t xml:space="preserve">-        odstranitev ali zaščita elementov fasade (portali, žlebovi, okenske police, zaščite na okrasnih fasadnih elementih, balkoni, ograje), </t>
  </si>
  <si>
    <t>-        nedestruktivno čiščenje kamnitih elementov fasade ter restavriranje kamnitih členov  dekoracij,</t>
  </si>
  <si>
    <t xml:space="preserve">-        zaščita tlakov ob objektu, </t>
  </si>
  <si>
    <t xml:space="preserve">-        obnova poškodovanega fasadnega ometa oz. izvedba novega fasadnega ometa z materialom, ki je skladen s soglasjem Zavoda za varstvo kulturne dediščine, Območne enote Piran, </t>
  </si>
  <si>
    <t xml:space="preserve">-        odstranitev dotrajane strešne kritine, slemenjakov, obrob, žlebov, </t>
  </si>
  <si>
    <t xml:space="preserve">-        odstranitev dotrajanih strešnih letev ali opaža, </t>
  </si>
  <si>
    <t xml:space="preserve">-        nakup in vgradnja izolacije, </t>
  </si>
  <si>
    <t xml:space="preserve">-        nakup in vgradnja parne zapore/ovire, paroprepustne folije oziroma drugih materialov v funkciji sekundarne kritine, </t>
  </si>
  <si>
    <t xml:space="preserve">-        zamenjava posameznih konstrukcijskih elementov, ki se nadomestijo z enakimi konstrukcijskimi elementi, </t>
  </si>
  <si>
    <t xml:space="preserve">-        letvanje ali opaž, </t>
  </si>
  <si>
    <t xml:space="preserve">-        zaključne obloge pri izolaciji strehe, npr. mavčno-kartonske plošče, lesene in druge obloge, </t>
  </si>
  <si>
    <t xml:space="preserve">-        pri izolaciji stropa proti neogrevanemu prostoru pa npr. izdelavo betonskega estriha, lesene pohodne obloge, </t>
  </si>
  <si>
    <t xml:space="preserve">-        pri obnovi ravne strehe tudi strošek odstranitve starih slojev: vgradnjo nove hidroizolacije in izvedbo estriha oziroma druge zaključne obloge, </t>
  </si>
  <si>
    <t xml:space="preserve">-        odstranitev, dobava in polaganje nove kritine iz opečnatih korcev, </t>
  </si>
  <si>
    <t xml:space="preserve">-        izvedba novih pločevinastih obrob, </t>
  </si>
  <si>
    <t xml:space="preserve">-        popravilo in rekonstrukcija napuščev, </t>
  </si>
  <si>
    <t xml:space="preserve">-        ponovna montaža žlebov in odtokov oz. dobava in montaža novih žlebov, </t>
  </si>
  <si>
    <t xml:space="preserve">-        ostali stroški, ki so neposredno povezani z izvedbo investicije;  </t>
  </si>
  <si>
    <t>celotna izvedba ukrepa c.</t>
  </si>
  <si>
    <t>celotna izvedba ukrepa b.</t>
  </si>
  <si>
    <t>količina (kos)</t>
  </si>
  <si>
    <t>Osnova za DDV</t>
  </si>
  <si>
    <t xml:space="preserve">površina vseh kosov skupaj(m2) </t>
  </si>
  <si>
    <t xml:space="preserve">V celice se vnašajo mere in zneski zgolj s številkami  </t>
  </si>
  <si>
    <t>sedež</t>
  </si>
  <si>
    <t>matična številka</t>
  </si>
  <si>
    <t>ŽIG</t>
  </si>
  <si>
    <t xml:space="preserve">količina (m2) </t>
  </si>
  <si>
    <t>zajema:</t>
  </si>
  <si>
    <t xml:space="preserve">-        ostali stroškI, ki so neposredno povezani z izvedbo investicije, </t>
  </si>
  <si>
    <t>STP</t>
  </si>
  <si>
    <t>Fasadno okno - aluminij</t>
  </si>
  <si>
    <t>Polkno - aluminij</t>
  </si>
  <si>
    <t>Rolete za okno - aluminij</t>
  </si>
  <si>
    <t>Rolete za balkonska vrata - aluminij</t>
  </si>
  <si>
    <t>Vhodna vrata - aluminij</t>
  </si>
  <si>
    <t>Balkonska vrata - aluminij</t>
  </si>
  <si>
    <t>Fasadno okno - PVC</t>
  </si>
  <si>
    <t>Balkonska vrata - PVC</t>
  </si>
  <si>
    <t>Rolete za okno - PVC</t>
  </si>
  <si>
    <t>Rolete za balkonska vrata - PVC</t>
  </si>
  <si>
    <t>Vhodna vrata - PVC</t>
  </si>
  <si>
    <t>Restavriranje vhodnih lesenih vrat - manj zahtevno</t>
  </si>
  <si>
    <t>Restavriranje vhodnih lesenih vrat - bolj zahtevno</t>
  </si>
  <si>
    <t>Restavriranje ostalega stavbnega pohištva (okna, polkna)</t>
  </si>
  <si>
    <t>Fasadno okno - jelovina</t>
  </si>
  <si>
    <t>Fasadno okno - macesen</t>
  </si>
  <si>
    <t>Polkno - jelovina</t>
  </si>
  <si>
    <t>Polkno - macesen</t>
  </si>
  <si>
    <t>Vhodna vrata - jelovina</t>
  </si>
  <si>
    <t>Vhodna vrata - macesen</t>
  </si>
  <si>
    <t>Strešno okno - jelovina</t>
  </si>
  <si>
    <t>vrsta stavbnega pohištva</t>
  </si>
  <si>
    <t xml:space="preserve">SKUPAJ </t>
  </si>
  <si>
    <t xml:space="preserve">Ponudnik natisnjeno ponudbo potrdi in žigosa v za ta namen pripravljeno tabelo, ki se nahaja pod ponudbo </t>
  </si>
  <si>
    <t>IZJAVA PONUDNIKA</t>
  </si>
  <si>
    <t>Potrjujemo zgornjo ponudbo, pripravljeno k vlogi za dodelitev nepovratnih sredstev za izvajanje omilitvenih ukrepov z namenom zmanjšanja vplivov emisij iz pristaniške dejavnosti za leto 2023:</t>
  </si>
  <si>
    <r>
      <t>Pri posamezni postavki, ki se nanaša na zneske, n</t>
    </r>
    <r>
      <rPr>
        <b/>
        <sz val="10"/>
        <color theme="1"/>
        <rFont val="Cambria"/>
        <family val="1"/>
      </rPr>
      <t>aj bodo popusti že vključeni v ceno</t>
    </r>
  </si>
  <si>
    <t xml:space="preserve"> EUR/m2</t>
  </si>
  <si>
    <r>
      <t xml:space="preserve">Ostali stroški, ki z investicijo niso neposredno povezani - </t>
    </r>
    <r>
      <rPr>
        <b/>
        <sz val="10"/>
        <rFont val="Cambria"/>
        <family val="1"/>
      </rPr>
      <t>stroški izven razpisa</t>
    </r>
    <r>
      <rPr>
        <sz val="10"/>
        <rFont val="Cambria"/>
        <family val="1"/>
      </rPr>
      <t xml:space="preserve"> (npr. komarniki, okenske police)</t>
    </r>
  </si>
  <si>
    <t>ul</t>
  </si>
  <si>
    <t>EUR/m2</t>
  </si>
  <si>
    <t>ostali stroški, ki z investicijo niso neposredno povezani - stroški izven razpisa</t>
  </si>
  <si>
    <t>SKUPAJ z ostalimi stroški izven razpisa</t>
  </si>
  <si>
    <t>skupaj EUR/m2</t>
  </si>
  <si>
    <t>Osnova za DDV (v EUR)</t>
  </si>
  <si>
    <t>DDV (v EUR)</t>
  </si>
  <si>
    <t>Skupaj z DDV (v EUR)</t>
  </si>
  <si>
    <t>količina (m2)</t>
  </si>
  <si>
    <t>Ostali stroški, ki niso neposredno povezani z izvedbo investicije - stroški izven razpisa</t>
  </si>
  <si>
    <t>SKUPAJ s stroški izven razpisa</t>
  </si>
  <si>
    <t xml:space="preserve">Ostali stroški, ki so neposredno povezani z izvedbo investicije (Odstranitev obstoječega STP, vgradnja novega STP, popravilo in zaključna obdelava špalet) </t>
  </si>
  <si>
    <t xml:space="preserve">-          nakup in vgradnjo izbranega sistema prezračevanja, vključno s prezračevalnimi napravami s sistemom za rekuperacijo toplote, </t>
  </si>
  <si>
    <t xml:space="preserve">-          nakup in vgradnjo sistema za distribucijo zraka z elementi za vpihavanje in odsesavanje ter krmilnimi elementi, </t>
  </si>
  <si>
    <t xml:space="preserve">-          odstranitev obstoječih naprav in opreme za prezračevanje, </t>
  </si>
  <si>
    <t xml:space="preserve">-          nakup in vgradnjo sistema za predgrevanje zraka, električne in strojne instalacije za potrebe delovanja in krmiljenja sistema ter zagon sistema, </t>
  </si>
  <si>
    <t xml:space="preserve">-          ostale stroške, ki so neposredno povezani z izvedbo investicije; </t>
  </si>
  <si>
    <t>ostali stroški, ki niso neposredno povezani z izvedbo investicije - stroški izven razpisa</t>
  </si>
  <si>
    <t>Skupaj z DDV v EUR</t>
  </si>
  <si>
    <t>celotna izvedba ukrepa d.</t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</si>
  <si>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 xml:space="preserve">nakup in namestitev izbrane klimatske naprave, 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</si>
  <si>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 xml:space="preserve">električne in strojne instalacije za potrebe delovanja, </t>
    </r>
  </si>
  <si>
    <r>
      <t>-</t>
    </r>
    <r>
      <rPr>
        <sz val="10"/>
        <color theme="1"/>
        <rFont val="Times New Roman"/>
        <family val="1"/>
      </rPr>
      <t xml:space="preserve">          </t>
    </r>
    <r>
      <rPr>
        <sz val="10"/>
        <color theme="1"/>
        <rFont val="Cambria"/>
        <family val="1"/>
      </rPr>
      <t>ostale stroške, ki so neposredno povezani z izvedbo investicije</t>
    </r>
  </si>
  <si>
    <t>celotna izvedba ukrepa e.</t>
  </si>
  <si>
    <r>
      <t xml:space="preserve">ostali stroški, ki niso neposredno povezani z izvedbo investicije - </t>
    </r>
    <r>
      <rPr>
        <b/>
        <sz val="10"/>
        <color theme="1"/>
        <rFont val="Cambria"/>
        <family val="1"/>
      </rPr>
      <t>stroški izven razpisa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</si>
</sst>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0.0000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mbria"/>
      <family val="1"/>
    </font>
    <font>
      <sz val="10"/>
      <color theme="1"/>
      <name val="Cambria"/>
      <family val="1"/>
    </font>
    <font>
      <sz val="11"/>
      <color theme="1"/>
      <name val="Cambria"/>
      <family val="1"/>
    </font>
    <font>
      <b/>
      <sz val="12"/>
      <name val="Cambria"/>
      <family val="1"/>
    </font>
    <font>
      <b/>
      <sz val="10"/>
      <name val="Cambria"/>
      <family val="1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theme="1"/>
      <name val="Cambria"/>
      <family val="1"/>
    </font>
    <font>
      <b/>
      <sz val="10"/>
      <color rgb="FF006100"/>
      <name val="Cambria"/>
      <family val="1"/>
    </font>
    <font>
      <sz val="10"/>
      <color rgb="FFFF0000"/>
      <name val="Calibri"/>
      <family val="2"/>
      <charset val="238"/>
      <scheme val="minor"/>
    </font>
    <font>
      <sz val="10"/>
      <name val="Cambria"/>
      <family val="1"/>
    </font>
    <font>
      <sz val="10"/>
      <color theme="3" tint="0.39997558519241921"/>
      <name val="Cambria"/>
      <family val="1"/>
    </font>
    <font>
      <sz val="11"/>
      <name val="Cambria"/>
      <family val="1"/>
    </font>
    <font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2" tint="-9.9978637043366805E-2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thin">
        <color theme="2" tint="-9.9978637043366805E-2"/>
      </right>
      <top style="medium">
        <color indexed="64"/>
      </top>
      <bottom style="medium">
        <color indexed="64"/>
      </bottom>
      <diagonal/>
    </border>
    <border>
      <left style="thin">
        <color theme="2" tint="-9.9978637043366805E-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27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7" fillId="0" borderId="5" xfId="0" applyFont="1" applyBorder="1"/>
    <xf numFmtId="0" fontId="7" fillId="0" borderId="5" xfId="0" applyFont="1" applyBorder="1" applyAlignment="1">
      <alignment horizontal="right"/>
    </xf>
    <xf numFmtId="0" fontId="7" fillId="0" borderId="3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right"/>
    </xf>
    <xf numFmtId="0" fontId="7" fillId="0" borderId="0" xfId="0" applyFont="1" applyBorder="1"/>
    <xf numFmtId="165" fontId="7" fillId="0" borderId="0" xfId="0" applyNumberFormat="1" applyFont="1" applyBorder="1"/>
    <xf numFmtId="165" fontId="7" fillId="0" borderId="6" xfId="0" applyNumberFormat="1" applyFont="1" applyBorder="1"/>
    <xf numFmtId="0" fontId="7" fillId="0" borderId="11" xfId="0" applyFont="1" applyBorder="1"/>
    <xf numFmtId="0" fontId="7" fillId="0" borderId="9" xfId="0" applyFont="1" applyBorder="1"/>
    <xf numFmtId="0" fontId="7" fillId="0" borderId="7" xfId="0" applyFont="1" applyBorder="1"/>
    <xf numFmtId="0" fontId="6" fillId="0" borderId="0" xfId="0" applyFont="1" applyBorder="1"/>
    <xf numFmtId="9" fontId="7" fillId="0" borderId="12" xfId="0" applyNumberFormat="1" applyFont="1" applyBorder="1"/>
    <xf numFmtId="0" fontId="8" fillId="0" borderId="13" xfId="0" applyFont="1" applyBorder="1"/>
    <xf numFmtId="0" fontId="7" fillId="0" borderId="14" xfId="0" applyFont="1" applyBorder="1"/>
    <xf numFmtId="0" fontId="10" fillId="0" borderId="0" xfId="1" applyFont="1" applyFill="1" applyBorder="1"/>
    <xf numFmtId="0" fontId="12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11" fillId="0" borderId="3" xfId="0" applyFont="1" applyBorder="1"/>
    <xf numFmtId="0" fontId="11" fillId="0" borderId="0" xfId="0" applyFont="1" applyBorder="1"/>
    <xf numFmtId="0" fontId="13" fillId="0" borderId="0" xfId="0" applyFont="1" applyBorder="1"/>
    <xf numFmtId="0" fontId="14" fillId="0" borderId="0" xfId="1" applyFont="1" applyFill="1" applyBorder="1"/>
    <xf numFmtId="0" fontId="9" fillId="0" borderId="3" xfId="1" applyFont="1" applyFill="1" applyBorder="1"/>
    <xf numFmtId="0" fontId="9" fillId="0" borderId="0" xfId="1" applyFont="1" applyFill="1" applyBorder="1"/>
    <xf numFmtId="4" fontId="9" fillId="0" borderId="0" xfId="1" applyNumberFormat="1" applyFont="1" applyFill="1" applyBorder="1"/>
    <xf numFmtId="2" fontId="9" fillId="0" borderId="0" xfId="1" applyNumberFormat="1" applyFont="1" applyFill="1" applyBorder="1"/>
    <xf numFmtId="0" fontId="4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5" fontId="7" fillId="0" borderId="10" xfId="0" applyNumberFormat="1" applyFont="1" applyBorder="1"/>
    <xf numFmtId="9" fontId="7" fillId="0" borderId="0" xfId="0" applyNumberFormat="1" applyFont="1" applyFill="1" applyBorder="1"/>
    <xf numFmtId="0" fontId="11" fillId="0" borderId="8" xfId="0" applyFont="1" applyBorder="1"/>
    <xf numFmtId="0" fontId="11" fillId="0" borderId="7" xfId="0" applyFont="1" applyBorder="1"/>
    <xf numFmtId="0" fontId="6" fillId="5" borderId="7" xfId="0" applyFont="1" applyFill="1" applyBorder="1"/>
    <xf numFmtId="0" fontId="7" fillId="0" borderId="23" xfId="0" applyFont="1" applyBorder="1"/>
    <xf numFmtId="0" fontId="7" fillId="0" borderId="24" xfId="0" applyFont="1" applyBorder="1"/>
    <xf numFmtId="0" fontId="6" fillId="0" borderId="8" xfId="0" applyFont="1" applyBorder="1"/>
    <xf numFmtId="0" fontId="7" fillId="5" borderId="7" xfId="0" applyFont="1" applyFill="1" applyBorder="1"/>
    <xf numFmtId="0" fontId="9" fillId="0" borderId="8" xfId="1" applyFont="1" applyFill="1" applyBorder="1"/>
    <xf numFmtId="0" fontId="12" fillId="4" borderId="8" xfId="0" applyFont="1" applyFill="1" applyBorder="1"/>
    <xf numFmtId="0" fontId="10" fillId="4" borderId="7" xfId="1" applyFont="1" applyFill="1" applyBorder="1"/>
    <xf numFmtId="0" fontId="7" fillId="4" borderId="0" xfId="0" applyFont="1" applyFill="1" applyBorder="1"/>
    <xf numFmtId="0" fontId="7" fillId="4" borderId="0" xfId="0" applyFont="1" applyFill="1" applyBorder="1" applyAlignment="1">
      <alignment horizontal="right"/>
    </xf>
    <xf numFmtId="0" fontId="3" fillId="5" borderId="7" xfId="0" applyFont="1" applyFill="1" applyBorder="1"/>
    <xf numFmtId="0" fontId="7" fillId="0" borderId="26" xfId="0" applyFont="1" applyBorder="1"/>
    <xf numFmtId="0" fontId="7" fillId="0" borderId="27" xfId="0" applyFont="1" applyBorder="1"/>
    <xf numFmtId="0" fontId="7" fillId="0" borderId="30" xfId="0" applyFont="1" applyBorder="1"/>
    <xf numFmtId="165" fontId="7" fillId="0" borderId="13" xfId="0" applyNumberFormat="1" applyFont="1" applyBorder="1"/>
    <xf numFmtId="0" fontId="7" fillId="0" borderId="15" xfId="0" applyFont="1" applyBorder="1"/>
    <xf numFmtId="0" fontId="7" fillId="0" borderId="16" xfId="0" applyFont="1" applyBorder="1"/>
    <xf numFmtId="0" fontId="3" fillId="0" borderId="0" xfId="0" applyFont="1" applyAlignment="1">
      <alignment horizontal="center"/>
    </xf>
    <xf numFmtId="0" fontId="7" fillId="0" borderId="25" xfId="0" applyFont="1" applyBorder="1"/>
    <xf numFmtId="0" fontId="7" fillId="0" borderId="33" xfId="0" applyFont="1" applyBorder="1"/>
    <xf numFmtId="164" fontId="7" fillId="0" borderId="9" xfId="0" applyNumberFormat="1" applyFont="1" applyBorder="1"/>
    <xf numFmtId="0" fontId="16" fillId="0" borderId="1" xfId="0" applyFont="1" applyFill="1" applyBorder="1"/>
    <xf numFmtId="0" fontId="16" fillId="0" borderId="1" xfId="0" applyFont="1" applyFill="1" applyBorder="1" applyAlignment="1">
      <alignment horizontal="right"/>
    </xf>
    <xf numFmtId="165" fontId="16" fillId="0" borderId="1" xfId="0" applyNumberFormat="1" applyFont="1" applyFill="1" applyBorder="1" applyAlignment="1">
      <alignment horizontal="right"/>
    </xf>
    <xf numFmtId="2" fontId="16" fillId="0" borderId="1" xfId="0" applyNumberFormat="1" applyFont="1" applyFill="1" applyBorder="1" applyAlignment="1">
      <alignment horizontal="right"/>
    </xf>
    <xf numFmtId="0" fontId="18" fillId="0" borderId="1" xfId="0" applyFont="1" applyFill="1" applyBorder="1"/>
    <xf numFmtId="9" fontId="7" fillId="0" borderId="13" xfId="0" applyNumberFormat="1" applyFont="1" applyBorder="1"/>
    <xf numFmtId="0" fontId="6" fillId="0" borderId="15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0" fontId="0" fillId="0" borderId="22" xfId="0" applyBorder="1"/>
    <xf numFmtId="0" fontId="3" fillId="0" borderId="22" xfId="0" applyFont="1" applyBorder="1"/>
    <xf numFmtId="0" fontId="0" fillId="0" borderId="0" xfId="0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7" fillId="0" borderId="42" xfId="0" applyFont="1" applyBorder="1"/>
    <xf numFmtId="0" fontId="7" fillId="0" borderId="43" xfId="0" applyFont="1" applyBorder="1"/>
    <xf numFmtId="0" fontId="7" fillId="0" borderId="43" xfId="0" applyFont="1" applyBorder="1" applyAlignment="1">
      <alignment horizontal="right"/>
    </xf>
    <xf numFmtId="9" fontId="7" fillId="0" borderId="43" xfId="0" applyNumberFormat="1" applyFont="1" applyBorder="1"/>
    <xf numFmtId="0" fontId="3" fillId="0" borderId="0" xfId="0" applyFont="1" applyFill="1"/>
    <xf numFmtId="0" fontId="7" fillId="0" borderId="6" xfId="0" applyFont="1" applyFill="1" applyBorder="1"/>
    <xf numFmtId="0" fontId="0" fillId="0" borderId="0" xfId="0" applyFill="1"/>
    <xf numFmtId="0" fontId="6" fillId="0" borderId="36" xfId="0" applyFont="1" applyFill="1" applyBorder="1"/>
    <xf numFmtId="0" fontId="6" fillId="0" borderId="37" xfId="0" applyFont="1" applyFill="1" applyBorder="1"/>
    <xf numFmtId="0" fontId="7" fillId="0" borderId="4" xfId="0" applyFont="1" applyFill="1" applyBorder="1"/>
    <xf numFmtId="0" fontId="0" fillId="0" borderId="0" xfId="0" applyFill="1" applyBorder="1"/>
    <xf numFmtId="0" fontId="3" fillId="0" borderId="36" xfId="0" applyFont="1" applyFill="1" applyBorder="1"/>
    <xf numFmtId="0" fontId="3" fillId="0" borderId="24" xfId="0" applyFont="1" applyFill="1" applyBorder="1"/>
    <xf numFmtId="0" fontId="3" fillId="0" borderId="0" xfId="0" applyFont="1" applyFill="1" applyBorder="1"/>
    <xf numFmtId="0" fontId="16" fillId="0" borderId="38" xfId="2" applyFont="1" applyFill="1" applyBorder="1"/>
    <xf numFmtId="0" fontId="16" fillId="0" borderId="39" xfId="2" applyFont="1" applyFill="1" applyBorder="1"/>
    <xf numFmtId="0" fontId="16" fillId="0" borderId="1" xfId="2" applyFont="1" applyFill="1" applyBorder="1"/>
    <xf numFmtId="0" fontId="10" fillId="0" borderId="39" xfId="2" applyFont="1" applyFill="1" applyBorder="1"/>
    <xf numFmtId="0" fontId="10" fillId="0" borderId="40" xfId="2" applyFont="1" applyFill="1" applyBorder="1"/>
    <xf numFmtId="0" fontId="3" fillId="0" borderId="0" xfId="0" applyFont="1" applyFill="1" applyAlignment="1">
      <alignment horizontal="right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right"/>
    </xf>
    <xf numFmtId="165" fontId="7" fillId="0" borderId="0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4" fontId="3" fillId="0" borderId="0" xfId="0" applyNumberFormat="1" applyFont="1" applyFill="1" applyAlignment="1">
      <alignment horizontal="center"/>
    </xf>
    <xf numFmtId="0" fontId="3" fillId="0" borderId="16" xfId="0" applyFont="1" applyBorder="1" applyAlignment="1">
      <alignment horizontal="center"/>
    </xf>
    <xf numFmtId="0" fontId="8" fillId="0" borderId="45" xfId="0" applyFont="1" applyFill="1" applyBorder="1" applyAlignment="1">
      <alignment horizontal="center"/>
    </xf>
    <xf numFmtId="0" fontId="3" fillId="0" borderId="18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8" fillId="0" borderId="13" xfId="0" applyFont="1" applyFill="1" applyBorder="1"/>
    <xf numFmtId="0" fontId="3" fillId="0" borderId="17" xfId="0" applyFont="1" applyFill="1" applyBorder="1" applyAlignment="1">
      <alignment horizontal="center"/>
    </xf>
    <xf numFmtId="0" fontId="3" fillId="0" borderId="38" xfId="0" applyFont="1" applyFill="1" applyBorder="1"/>
    <xf numFmtId="0" fontId="3" fillId="0" borderId="39" xfId="0" applyFont="1" applyFill="1" applyBorder="1"/>
    <xf numFmtId="0" fontId="3" fillId="0" borderId="46" xfId="0" applyFont="1" applyFill="1" applyBorder="1"/>
    <xf numFmtId="0" fontId="10" fillId="0" borderId="47" xfId="2" applyFont="1" applyFill="1" applyBorder="1"/>
    <xf numFmtId="0" fontId="11" fillId="0" borderId="15" xfId="0" applyFont="1" applyBorder="1"/>
    <xf numFmtId="0" fontId="11" fillId="0" borderId="16" xfId="0" applyFont="1" applyBorder="1"/>
    <xf numFmtId="0" fontId="11" fillId="0" borderId="17" xfId="0" applyFont="1" applyBorder="1"/>
    <xf numFmtId="0" fontId="6" fillId="5" borderId="8" xfId="0" applyFont="1" applyFill="1" applyBorder="1"/>
    <xf numFmtId="0" fontId="17" fillId="5" borderId="7" xfId="0" applyFont="1" applyFill="1" applyBorder="1"/>
    <xf numFmtId="0" fontId="3" fillId="5" borderId="10" xfId="0" applyFont="1" applyFill="1" applyBorder="1"/>
    <xf numFmtId="0" fontId="16" fillId="0" borderId="24" xfId="2" applyFont="1" applyFill="1" applyBorder="1"/>
    <xf numFmtId="0" fontId="10" fillId="0" borderId="24" xfId="2" applyFont="1" applyFill="1" applyBorder="1"/>
    <xf numFmtId="0" fontId="10" fillId="0" borderId="46" xfId="2" applyFont="1" applyFill="1" applyBorder="1"/>
    <xf numFmtId="0" fontId="3" fillId="0" borderId="11" xfId="0" applyFont="1" applyFill="1" applyBorder="1"/>
    <xf numFmtId="0" fontId="3" fillId="0" borderId="10" xfId="0" applyFont="1" applyFill="1" applyBorder="1"/>
    <xf numFmtId="0" fontId="13" fillId="5" borderId="34" xfId="0" applyFont="1" applyFill="1" applyBorder="1"/>
    <xf numFmtId="0" fontId="8" fillId="0" borderId="35" xfId="0" applyFont="1" applyFill="1" applyBorder="1"/>
    <xf numFmtId="0" fontId="3" fillId="0" borderId="49" xfId="0" applyFont="1" applyBorder="1"/>
    <xf numFmtId="0" fontId="3" fillId="0" borderId="9" xfId="0" applyFont="1" applyBorder="1"/>
    <xf numFmtId="0" fontId="8" fillId="0" borderId="6" xfId="0" applyFont="1" applyFill="1" applyBorder="1"/>
    <xf numFmtId="0" fontId="0" fillId="0" borderId="6" xfId="0" applyFont="1" applyFill="1" applyBorder="1"/>
    <xf numFmtId="0" fontId="8" fillId="0" borderId="3" xfId="0" applyFont="1" applyFill="1" applyBorder="1"/>
    <xf numFmtId="0" fontId="12" fillId="5" borderId="45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10" fillId="0" borderId="49" xfId="2" applyFont="1" applyFill="1" applyBorder="1"/>
    <xf numFmtId="0" fontId="10" fillId="0" borderId="50" xfId="2" applyFont="1" applyFill="1" applyBorder="1"/>
    <xf numFmtId="0" fontId="7" fillId="0" borderId="1" xfId="0" applyFont="1" applyFill="1" applyBorder="1"/>
    <xf numFmtId="0" fontId="7" fillId="0" borderId="1" xfId="0" applyFont="1" applyFill="1" applyBorder="1" applyAlignment="1">
      <alignment horizontal="right"/>
    </xf>
    <xf numFmtId="165" fontId="7" fillId="0" borderId="1" xfId="0" applyNumberFormat="1" applyFont="1" applyFill="1" applyBorder="1"/>
    <xf numFmtId="0" fontId="0" fillId="0" borderId="31" xfId="0" applyFill="1" applyBorder="1"/>
    <xf numFmtId="0" fontId="7" fillId="0" borderId="17" xfId="0" applyFont="1" applyBorder="1"/>
    <xf numFmtId="0" fontId="6" fillId="0" borderId="14" xfId="0" applyFont="1" applyBorder="1"/>
    <xf numFmtId="0" fontId="7" fillId="0" borderId="13" xfId="0" applyFont="1" applyBorder="1"/>
    <xf numFmtId="0" fontId="7" fillId="0" borderId="50" xfId="0" applyFont="1" applyFill="1" applyBorder="1"/>
    <xf numFmtId="0" fontId="7" fillId="0" borderId="50" xfId="0" applyFont="1" applyFill="1" applyBorder="1" applyAlignment="1">
      <alignment horizontal="right"/>
    </xf>
    <xf numFmtId="0" fontId="7" fillId="0" borderId="20" xfId="0" applyFont="1" applyBorder="1"/>
    <xf numFmtId="0" fontId="7" fillId="0" borderId="24" xfId="0" applyFont="1" applyFill="1" applyBorder="1"/>
    <xf numFmtId="165" fontId="7" fillId="0" borderId="24" xfId="0" applyNumberFormat="1" applyFont="1" applyFill="1" applyBorder="1" applyAlignment="1">
      <alignment horizontal="right"/>
    </xf>
    <xf numFmtId="0" fontId="10" fillId="0" borderId="6" xfId="2" applyFont="1" applyFill="1" applyBorder="1"/>
    <xf numFmtId="0" fontId="10" fillId="0" borderId="5" xfId="2" applyFont="1" applyFill="1" applyBorder="1"/>
    <xf numFmtId="0" fontId="16" fillId="0" borderId="5" xfId="2" applyFont="1" applyFill="1" applyBorder="1"/>
    <xf numFmtId="0" fontId="16" fillId="0" borderId="2" xfId="2" applyFont="1" applyFill="1" applyBorder="1"/>
    <xf numFmtId="0" fontId="16" fillId="0" borderId="29" xfId="2" applyFont="1" applyFill="1" applyBorder="1"/>
    <xf numFmtId="0" fontId="10" fillId="0" borderId="41" xfId="2" applyFont="1" applyFill="1" applyBorder="1"/>
    <xf numFmtId="0" fontId="7" fillId="0" borderId="50" xfId="0" applyFont="1" applyBorder="1"/>
    <xf numFmtId="0" fontId="0" fillId="0" borderId="7" xfId="0" applyBorder="1"/>
    <xf numFmtId="165" fontId="7" fillId="0" borderId="24" xfId="0" applyNumberFormat="1" applyFont="1" applyBorder="1"/>
    <xf numFmtId="0" fontId="0" fillId="0" borderId="21" xfId="0" applyBorder="1"/>
    <xf numFmtId="0" fontId="6" fillId="0" borderId="18" xfId="0" applyFont="1" applyBorder="1"/>
    <xf numFmtId="0" fontId="7" fillId="0" borderId="19" xfId="0" applyFont="1" applyBorder="1"/>
    <xf numFmtId="164" fontId="7" fillId="0" borderId="50" xfId="0" applyNumberFormat="1" applyFont="1" applyBorder="1" applyAlignment="1">
      <alignment horizontal="right"/>
    </xf>
    <xf numFmtId="9" fontId="7" fillId="0" borderId="7" xfId="0" applyNumberFormat="1" applyFont="1" applyBorder="1"/>
    <xf numFmtId="0" fontId="7" fillId="0" borderId="18" xfId="0" applyFont="1" applyBorder="1"/>
    <xf numFmtId="0" fontId="7" fillId="0" borderId="20" xfId="0" applyFont="1" applyBorder="1" applyAlignment="1">
      <alignment horizontal="right"/>
    </xf>
    <xf numFmtId="9" fontId="7" fillId="0" borderId="20" xfId="0" applyNumberFormat="1" applyFont="1" applyBorder="1"/>
    <xf numFmtId="2" fontId="7" fillId="0" borderId="50" xfId="0" applyNumberFormat="1" applyFont="1" applyBorder="1"/>
    <xf numFmtId="165" fontId="7" fillId="0" borderId="50" xfId="0" applyNumberFormat="1" applyFont="1" applyBorder="1"/>
    <xf numFmtId="165" fontId="7" fillId="0" borderId="11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0" fillId="0" borderId="17" xfId="0" applyBorder="1"/>
    <xf numFmtId="0" fontId="3" fillId="0" borderId="7" xfId="0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0" fillId="0" borderId="10" xfId="0" applyBorder="1"/>
    <xf numFmtId="0" fontId="3" fillId="0" borderId="7" xfId="0" applyFont="1" applyBorder="1"/>
    <xf numFmtId="0" fontId="3" fillId="0" borderId="7" xfId="0" applyFont="1" applyFill="1" applyBorder="1"/>
    <xf numFmtId="0" fontId="3" fillId="0" borderId="16" xfId="0" applyFont="1" applyBorder="1"/>
    <xf numFmtId="0" fontId="3" fillId="0" borderId="16" xfId="0" applyFont="1" applyFill="1" applyBorder="1"/>
    <xf numFmtId="0" fontId="3" fillId="0" borderId="16" xfId="0" applyFont="1" applyFill="1" applyBorder="1" applyAlignment="1">
      <alignment horizontal="center"/>
    </xf>
    <xf numFmtId="0" fontId="8" fillId="0" borderId="45" xfId="0" applyFont="1" applyFill="1" applyBorder="1"/>
    <xf numFmtId="0" fontId="8" fillId="0" borderId="9" xfId="0" applyFont="1" applyFill="1" applyBorder="1"/>
    <xf numFmtId="0" fontId="0" fillId="0" borderId="9" xfId="0" applyFont="1" applyFill="1" applyBorder="1"/>
    <xf numFmtId="0" fontId="3" fillId="0" borderId="50" xfId="0" applyFont="1" applyBorder="1"/>
    <xf numFmtId="0" fontId="13" fillId="7" borderId="8" xfId="0" applyFont="1" applyFill="1" applyBorder="1"/>
    <xf numFmtId="0" fontId="6" fillId="7" borderId="7" xfId="0" applyFont="1" applyFill="1" applyBorder="1"/>
    <xf numFmtId="0" fontId="13" fillId="7" borderId="7" xfId="0" applyFont="1" applyFill="1" applyBorder="1"/>
    <xf numFmtId="0" fontId="7" fillId="7" borderId="45" xfId="0" applyFont="1" applyFill="1" applyBorder="1"/>
    <xf numFmtId="0" fontId="7" fillId="7" borderId="7" xfId="0" applyFont="1" applyFill="1" applyBorder="1"/>
    <xf numFmtId="0" fontId="7" fillId="7" borderId="9" xfId="0" applyFont="1" applyFill="1" applyBorder="1"/>
    <xf numFmtId="0" fontId="12" fillId="7" borderId="15" xfId="0" applyFont="1" applyFill="1" applyBorder="1" applyAlignment="1">
      <alignment horizontal="center"/>
    </xf>
    <xf numFmtId="0" fontId="3" fillId="5" borderId="45" xfId="0" applyFont="1" applyFill="1" applyBorder="1"/>
    <xf numFmtId="0" fontId="3" fillId="5" borderId="9" xfId="0" applyFont="1" applyFill="1" applyBorder="1"/>
    <xf numFmtId="0" fontId="3" fillId="5" borderId="11" xfId="0" applyFont="1" applyFill="1" applyBorder="1"/>
    <xf numFmtId="0" fontId="3" fillId="5" borderId="32" xfId="0" applyFont="1" applyFill="1" applyBorder="1"/>
    <xf numFmtId="9" fontId="7" fillId="4" borderId="50" xfId="0" applyNumberFormat="1" applyFont="1" applyFill="1" applyBorder="1"/>
    <xf numFmtId="164" fontId="7" fillId="0" borderId="24" xfId="0" applyNumberFormat="1" applyFont="1" applyFill="1" applyBorder="1"/>
    <xf numFmtId="0" fontId="7" fillId="0" borderId="24" xfId="0" applyFont="1" applyFill="1" applyBorder="1" applyAlignment="1">
      <alignment horizontal="right"/>
    </xf>
    <xf numFmtId="165" fontId="7" fillId="0" borderId="24" xfId="0" applyNumberFormat="1" applyFont="1" applyFill="1" applyBorder="1"/>
    <xf numFmtId="0" fontId="0" fillId="0" borderId="41" xfId="0" applyFill="1" applyBorder="1"/>
    <xf numFmtId="0" fontId="7" fillId="0" borderId="43" xfId="0" applyFont="1" applyBorder="1" applyAlignment="1">
      <alignment horizontal="center"/>
    </xf>
    <xf numFmtId="2" fontId="7" fillId="0" borderId="43" xfId="0" applyNumberFormat="1" applyFont="1" applyBorder="1" applyAlignment="1">
      <alignment horizontal="center"/>
    </xf>
    <xf numFmtId="9" fontId="7" fillId="0" borderId="44" xfId="0" applyNumberFormat="1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165" fontId="16" fillId="4" borderId="50" xfId="2" applyNumberFormat="1" applyFont="1" applyFill="1" applyBorder="1"/>
    <xf numFmtId="0" fontId="0" fillId="0" borderId="16" xfId="0" applyBorder="1"/>
    <xf numFmtId="0" fontId="14" fillId="8" borderId="8" xfId="1" applyFont="1" applyFill="1" applyBorder="1"/>
    <xf numFmtId="0" fontId="14" fillId="8" borderId="7" xfId="1" applyFont="1" applyFill="1" applyBorder="1"/>
    <xf numFmtId="0" fontId="10" fillId="8" borderId="7" xfId="1" applyFont="1" applyFill="1" applyBorder="1"/>
    <xf numFmtId="0" fontId="14" fillId="8" borderId="10" xfId="1" applyFont="1" applyFill="1" applyBorder="1"/>
    <xf numFmtId="0" fontId="8" fillId="0" borderId="10" xfId="0" applyFont="1" applyBorder="1"/>
    <xf numFmtId="0" fontId="7" fillId="8" borderId="7" xfId="0" applyFont="1" applyFill="1" applyBorder="1"/>
    <xf numFmtId="0" fontId="7" fillId="8" borderId="9" xfId="0" applyFont="1" applyFill="1" applyBorder="1"/>
    <xf numFmtId="165" fontId="7" fillId="8" borderId="10" xfId="0" applyNumberFormat="1" applyFont="1" applyFill="1" applyBorder="1"/>
    <xf numFmtId="0" fontId="6" fillId="8" borderId="8" xfId="0" applyFont="1" applyFill="1" applyBorder="1"/>
    <xf numFmtId="0" fontId="7" fillId="0" borderId="33" xfId="0" applyFont="1" applyBorder="1" applyAlignment="1">
      <alignment horizontal="center"/>
    </xf>
    <xf numFmtId="9" fontId="7" fillId="0" borderId="16" xfId="0" applyNumberFormat="1" applyFont="1" applyBorder="1" applyAlignment="1">
      <alignment horizontal="center"/>
    </xf>
    <xf numFmtId="2" fontId="7" fillId="0" borderId="33" xfId="0" applyNumberFormat="1" applyFont="1" applyBorder="1" applyAlignment="1">
      <alignment horizontal="center"/>
    </xf>
    <xf numFmtId="9" fontId="7" fillId="0" borderId="17" xfId="0" applyNumberFormat="1" applyFont="1" applyBorder="1" applyAlignment="1">
      <alignment horizontal="center"/>
    </xf>
    <xf numFmtId="165" fontId="7" fillId="7" borderId="32" xfId="0" applyNumberFormat="1" applyFont="1" applyFill="1" applyBorder="1"/>
    <xf numFmtId="0" fontId="6" fillId="7" borderId="8" xfId="0" applyFont="1" applyFill="1" applyBorder="1"/>
    <xf numFmtId="0" fontId="8" fillId="0" borderId="32" xfId="0" applyFont="1" applyFill="1" applyBorder="1"/>
    <xf numFmtId="0" fontId="7" fillId="0" borderId="3" xfId="0" applyFont="1" applyBorder="1" applyAlignment="1">
      <alignment horizontal="right"/>
    </xf>
    <xf numFmtId="0" fontId="7" fillId="0" borderId="38" xfId="0" applyFont="1" applyFill="1" applyBorder="1"/>
    <xf numFmtId="0" fontId="0" fillId="0" borderId="39" xfId="0" applyBorder="1"/>
    <xf numFmtId="0" fontId="0" fillId="0" borderId="40" xfId="0" applyBorder="1"/>
    <xf numFmtId="0" fontId="7" fillId="0" borderId="36" xfId="0" applyFont="1" applyBorder="1"/>
    <xf numFmtId="0" fontId="7" fillId="4" borderId="24" xfId="0" applyFont="1" applyFill="1" applyBorder="1"/>
    <xf numFmtId="165" fontId="7" fillId="0" borderId="41" xfId="0" applyNumberFormat="1" applyFont="1" applyBorder="1"/>
    <xf numFmtId="0" fontId="12" fillId="8" borderId="8" xfId="0" applyFont="1" applyFill="1" applyBorder="1" applyAlignment="1">
      <alignment horizontal="center"/>
    </xf>
    <xf numFmtId="0" fontId="8" fillId="0" borderId="15" xfId="0" applyFont="1" applyFill="1" applyBorder="1"/>
    <xf numFmtId="0" fontId="8" fillId="0" borderId="16" xfId="0" applyFont="1" applyFill="1" applyBorder="1"/>
    <xf numFmtId="0" fontId="0" fillId="0" borderId="16" xfId="0" applyFont="1" applyFill="1" applyBorder="1"/>
    <xf numFmtId="0" fontId="8" fillId="0" borderId="48" xfId="0" applyFont="1" applyFill="1" applyBorder="1" applyAlignment="1">
      <alignment horizontal="center"/>
    </xf>
    <xf numFmtId="0" fontId="8" fillId="0" borderId="33" xfId="0" applyFont="1" applyFill="1" applyBorder="1" applyAlignment="1">
      <alignment horizontal="center"/>
    </xf>
    <xf numFmtId="0" fontId="3" fillId="0" borderId="45" xfId="0" applyFont="1" applyBorder="1"/>
    <xf numFmtId="0" fontId="10" fillId="9" borderId="10" xfId="1" applyFont="1" applyFill="1" applyBorder="1"/>
    <xf numFmtId="0" fontId="12" fillId="9" borderId="8" xfId="0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right"/>
    </xf>
    <xf numFmtId="0" fontId="10" fillId="9" borderId="16" xfId="1" applyFont="1" applyFill="1" applyBorder="1"/>
    <xf numFmtId="0" fontId="7" fillId="4" borderId="50" xfId="0" applyFont="1" applyFill="1" applyBorder="1" applyAlignment="1">
      <alignment horizontal="right"/>
    </xf>
    <xf numFmtId="165" fontId="7" fillId="0" borderId="24" xfId="0" applyNumberFormat="1" applyFont="1" applyBorder="1" applyAlignment="1">
      <alignment horizontal="right"/>
    </xf>
    <xf numFmtId="9" fontId="7" fillId="0" borderId="6" xfId="0" applyNumberFormat="1" applyFont="1" applyBorder="1"/>
    <xf numFmtId="164" fontId="7" fillId="0" borderId="0" xfId="0" applyNumberFormat="1" applyFont="1" applyBorder="1"/>
    <xf numFmtId="9" fontId="7" fillId="0" borderId="27" xfId="0" applyNumberFormat="1" applyFont="1" applyBorder="1"/>
    <xf numFmtId="2" fontId="7" fillId="0" borderId="30" xfId="0" applyNumberFormat="1" applyFont="1" applyBorder="1"/>
    <xf numFmtId="0" fontId="7" fillId="0" borderId="41" xfId="0" applyFont="1" applyBorder="1"/>
    <xf numFmtId="0" fontId="7" fillId="0" borderId="51" xfId="0" applyFont="1" applyBorder="1"/>
    <xf numFmtId="0" fontId="6" fillId="9" borderId="8" xfId="0" applyFont="1" applyFill="1" applyBorder="1"/>
    <xf numFmtId="164" fontId="7" fillId="0" borderId="11" xfId="0" applyNumberFormat="1" applyFont="1" applyBorder="1"/>
    <xf numFmtId="164" fontId="7" fillId="9" borderId="9" xfId="0" applyNumberFormat="1" applyFont="1" applyFill="1" applyBorder="1" applyAlignment="1">
      <alignment horizontal="right"/>
    </xf>
    <xf numFmtId="0" fontId="7" fillId="9" borderId="9" xfId="0" applyFont="1" applyFill="1" applyBorder="1"/>
    <xf numFmtId="0" fontId="7" fillId="9" borderId="32" xfId="0" applyFont="1" applyFill="1" applyBorder="1"/>
    <xf numFmtId="0" fontId="7" fillId="4" borderId="50" xfId="0" applyFont="1" applyFill="1" applyBorder="1"/>
    <xf numFmtId="0" fontId="7" fillId="0" borderId="46" xfId="0" applyFont="1" applyBorder="1"/>
    <xf numFmtId="0" fontId="10" fillId="6" borderId="7" xfId="1" applyFont="1" applyFill="1" applyBorder="1"/>
    <xf numFmtId="0" fontId="10" fillId="6" borderId="10" xfId="1" applyFont="1" applyFill="1" applyBorder="1"/>
    <xf numFmtId="0" fontId="6" fillId="6" borderId="8" xfId="0" applyFont="1" applyFill="1" applyBorder="1"/>
    <xf numFmtId="164" fontId="7" fillId="6" borderId="9" xfId="0" applyNumberFormat="1" applyFont="1" applyFill="1" applyBorder="1" applyAlignment="1">
      <alignment horizontal="right"/>
    </xf>
    <xf numFmtId="0" fontId="7" fillId="6" borderId="9" xfId="0" applyFont="1" applyFill="1" applyBorder="1"/>
    <xf numFmtId="0" fontId="7" fillId="6" borderId="32" xfId="0" applyFont="1" applyFill="1" applyBorder="1"/>
    <xf numFmtId="0" fontId="12" fillId="6" borderId="8" xfId="0" applyFont="1" applyFill="1" applyBorder="1" applyAlignment="1">
      <alignment horizontal="center"/>
    </xf>
    <xf numFmtId="0" fontId="7" fillId="6" borderId="52" xfId="0" applyFont="1" applyFill="1" applyBorder="1"/>
    <xf numFmtId="0" fontId="7" fillId="0" borderId="14" xfId="0" applyFont="1" applyBorder="1" applyAlignment="1">
      <alignment horizontal="left" vertical="center" indent="5"/>
    </xf>
    <xf numFmtId="0" fontId="9" fillId="0" borderId="15" xfId="1" applyFont="1" applyFill="1" applyBorder="1"/>
    <xf numFmtId="0" fontId="9" fillId="0" borderId="16" xfId="1" applyFont="1" applyFill="1" applyBorder="1"/>
    <xf numFmtId="9" fontId="7" fillId="0" borderId="52" xfId="0" applyNumberFormat="1" applyFont="1" applyBorder="1"/>
    <xf numFmtId="2" fontId="7" fillId="0" borderId="32" xfId="0" applyNumberFormat="1" applyFont="1" applyBorder="1"/>
    <xf numFmtId="9" fontId="7" fillId="0" borderId="28" xfId="0" applyNumberFormat="1" applyFont="1" applyBorder="1"/>
    <xf numFmtId="2" fontId="7" fillId="0" borderId="51" xfId="0" applyNumberFormat="1" applyFont="1" applyBorder="1"/>
    <xf numFmtId="4" fontId="10" fillId="6" borderId="7" xfId="1" applyNumberFormat="1" applyFont="1" applyFill="1" applyBorder="1"/>
    <xf numFmtId="0" fontId="9" fillId="0" borderId="10" xfId="1" applyFont="1" applyFill="1" applyBorder="1"/>
    <xf numFmtId="0" fontId="7" fillId="6" borderId="11" xfId="0" applyFont="1" applyFill="1" applyBorder="1"/>
    <xf numFmtId="0" fontId="7" fillId="0" borderId="50" xfId="0" applyFont="1" applyBorder="1" applyAlignment="1">
      <alignment horizontal="right"/>
    </xf>
    <xf numFmtId="4" fontId="10" fillId="9" borderId="15" xfId="1" applyNumberFormat="1" applyFont="1" applyFill="1" applyBorder="1"/>
    <xf numFmtId="2" fontId="10" fillId="9" borderId="16" xfId="1" applyNumberFormat="1" applyFont="1" applyFill="1" applyBorder="1"/>
    <xf numFmtId="0" fontId="10" fillId="9" borderId="17" xfId="1" applyFont="1" applyFill="1" applyBorder="1"/>
    <xf numFmtId="0" fontId="7" fillId="0" borderId="33" xfId="0" applyFont="1" applyBorder="1" applyAlignment="1">
      <alignment horizontal="right"/>
    </xf>
  </cellXfs>
  <cellStyles count="3">
    <cellStyle name="Dobro" xfId="1" builtinId="26"/>
    <cellStyle name="Navadno" xfId="0" builtinId="0"/>
    <cellStyle name="Nevtralno" xfId="2" builtin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22" totalsRowShown="0">
  <autoFilter ref="A1:A22"/>
  <sortState ref="A2:A17">
    <sortCondition ref="A1:A17"/>
  </sortState>
  <tableColumns count="1">
    <tableColumn id="1" name="STP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abSelected="1" workbookViewId="0">
      <selection activeCell="A7" sqref="A7"/>
    </sheetView>
  </sheetViews>
  <sheetFormatPr defaultRowHeight="12.75" x14ac:dyDescent="0.2"/>
  <cols>
    <col min="1" max="1" width="28" style="1" customWidth="1"/>
    <col min="2" max="2" width="20.42578125" style="1" customWidth="1"/>
    <col min="3" max="3" width="13.42578125" style="1" customWidth="1"/>
    <col min="4" max="4" width="13.5703125" style="1" customWidth="1"/>
    <col min="5" max="5" width="9" style="1" bestFit="1" customWidth="1"/>
    <col min="6" max="6" width="13.85546875" style="1" customWidth="1"/>
    <col min="7" max="7" width="17.85546875" style="1" customWidth="1"/>
    <col min="8" max="8" width="12.5703125" style="1" customWidth="1"/>
    <col min="9" max="9" width="9.42578125" style="1" customWidth="1"/>
    <col min="10" max="10" width="10.5703125" style="1" customWidth="1"/>
    <col min="11" max="11" width="19.85546875" style="1" customWidth="1"/>
    <col min="12" max="12" width="17.28515625" style="1" customWidth="1"/>
    <col min="13" max="13" width="14.28515625" style="1" customWidth="1"/>
    <col min="14" max="14" width="34" style="2" bestFit="1" customWidth="1"/>
    <col min="15" max="15" width="18" style="1" customWidth="1"/>
    <col min="16" max="16" width="9.140625" style="2"/>
    <col min="17" max="17" width="9.140625" style="1"/>
    <col min="18" max="18" width="12.5703125" style="1" customWidth="1"/>
    <col min="19" max="19" width="11.7109375" style="1" customWidth="1"/>
    <col min="20" max="16384" width="9.140625" style="1"/>
  </cols>
  <sheetData>
    <row r="1" spans="1:18" x14ac:dyDescent="0.2">
      <c r="A1" s="64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140"/>
    </row>
    <row r="2" spans="1:18" x14ac:dyDescent="0.2">
      <c r="A2" s="141"/>
      <c r="B2" s="9"/>
      <c r="C2" s="9"/>
      <c r="D2" s="9"/>
      <c r="E2" s="9"/>
      <c r="F2" s="9"/>
      <c r="G2" s="9"/>
      <c r="H2" s="9"/>
      <c r="I2" s="9"/>
      <c r="J2" s="9"/>
      <c r="K2" s="9"/>
      <c r="L2" s="142"/>
    </row>
    <row r="3" spans="1:18" x14ac:dyDescent="0.2">
      <c r="A3" s="141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142"/>
    </row>
    <row r="4" spans="1:18" x14ac:dyDescent="0.2">
      <c r="A4" s="18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142"/>
    </row>
    <row r="5" spans="1:18" x14ac:dyDescent="0.2">
      <c r="A5" s="18" t="s">
        <v>75</v>
      </c>
      <c r="B5" s="9"/>
      <c r="C5" s="9"/>
      <c r="D5" s="9"/>
      <c r="E5" s="9"/>
      <c r="F5" s="9"/>
      <c r="G5" s="9"/>
      <c r="H5" s="9"/>
      <c r="I5" s="9"/>
      <c r="J5" s="9"/>
      <c r="K5" s="9"/>
      <c r="L5" s="142"/>
    </row>
    <row r="6" spans="1:18" x14ac:dyDescent="0.2">
      <c r="A6" s="18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142"/>
    </row>
    <row r="7" spans="1:18" x14ac:dyDescent="0.2">
      <c r="A7" s="18"/>
      <c r="B7" s="9"/>
      <c r="C7" s="9"/>
      <c r="D7" s="9"/>
      <c r="E7" s="9"/>
      <c r="F7" s="9"/>
      <c r="G7" s="9"/>
      <c r="H7" s="9"/>
      <c r="I7" s="9"/>
      <c r="J7" s="9"/>
      <c r="K7" s="9"/>
      <c r="L7" s="142"/>
    </row>
    <row r="8" spans="1:18" ht="13.5" thickBot="1" x14ac:dyDescent="0.25">
      <c r="A8" s="18"/>
      <c r="B8" s="9"/>
      <c r="C8" s="9"/>
      <c r="D8" s="9"/>
      <c r="E8" s="9"/>
      <c r="F8" s="9"/>
      <c r="G8" s="9"/>
      <c r="H8" s="9"/>
      <c r="I8" s="9"/>
      <c r="J8" s="9"/>
      <c r="K8" s="9"/>
      <c r="L8" s="142"/>
    </row>
    <row r="9" spans="1:18" s="21" customFormat="1" ht="16.5" thickBot="1" x14ac:dyDescent="0.3">
      <c r="A9" s="112" t="s">
        <v>4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4"/>
      <c r="N9" s="22"/>
      <c r="P9" s="22"/>
    </row>
    <row r="10" spans="1:18" ht="13.5" thickBot="1" x14ac:dyDescent="0.25">
      <c r="A10" s="64"/>
      <c r="B10" s="115"/>
      <c r="C10" s="41"/>
      <c r="D10" s="41"/>
      <c r="E10" s="41"/>
      <c r="F10" s="37" t="s">
        <v>5</v>
      </c>
      <c r="G10" s="47"/>
      <c r="H10" s="41"/>
      <c r="I10" s="41"/>
      <c r="J10" s="41"/>
      <c r="K10" s="116"/>
      <c r="L10" s="117"/>
      <c r="M10" s="32"/>
      <c r="N10" s="1"/>
      <c r="O10" s="2"/>
      <c r="P10" s="1"/>
    </row>
    <row r="11" spans="1:18" ht="15.75" thickBot="1" x14ac:dyDescent="0.3">
      <c r="A11" s="73" t="s">
        <v>70</v>
      </c>
      <c r="B11" s="198" t="s">
        <v>11</v>
      </c>
      <c r="C11" s="198" t="s">
        <v>38</v>
      </c>
      <c r="D11" s="198" t="s">
        <v>12</v>
      </c>
      <c r="E11" s="198" t="s">
        <v>13</v>
      </c>
      <c r="F11" s="74" t="s">
        <v>14</v>
      </c>
      <c r="G11" s="75" t="s">
        <v>40</v>
      </c>
      <c r="H11" s="76" t="s">
        <v>39</v>
      </c>
      <c r="I11" s="76" t="s">
        <v>3</v>
      </c>
      <c r="J11" s="199" t="s">
        <v>0</v>
      </c>
      <c r="K11" s="200" t="s">
        <v>2</v>
      </c>
      <c r="L11" s="201" t="s">
        <v>76</v>
      </c>
      <c r="M11" s="34"/>
      <c r="N11"/>
      <c r="O11"/>
      <c r="P11"/>
      <c r="Q11"/>
      <c r="R11"/>
    </row>
    <row r="12" spans="1:18" ht="15" x14ac:dyDescent="0.25">
      <c r="A12" s="80" t="s">
        <v>54</v>
      </c>
      <c r="B12" s="146">
        <v>1500</v>
      </c>
      <c r="C12" s="146">
        <v>1</v>
      </c>
      <c r="D12" s="146">
        <v>1.5</v>
      </c>
      <c r="E12" s="146">
        <v>2.5</v>
      </c>
      <c r="F12" s="194">
        <f>C12*E12</f>
        <v>2.5</v>
      </c>
      <c r="G12" s="195">
        <f>C12*F12</f>
        <v>2.5</v>
      </c>
      <c r="H12" s="146">
        <f>B12*C12</f>
        <v>1500</v>
      </c>
      <c r="I12" s="146">
        <v>9.5</v>
      </c>
      <c r="J12" s="146">
        <f>(H12*I12)/100</f>
        <v>142.5</v>
      </c>
      <c r="K12" s="196">
        <f>H12+J12</f>
        <v>1642.5</v>
      </c>
      <c r="L12" s="197">
        <f>K12/C12</f>
        <v>1642.5</v>
      </c>
      <c r="M12" s="79"/>
      <c r="N12"/>
      <c r="O12"/>
      <c r="P12"/>
      <c r="Q12"/>
      <c r="R12"/>
    </row>
    <row r="13" spans="1:18" ht="15" x14ac:dyDescent="0.25">
      <c r="A13" s="81"/>
      <c r="B13" s="136"/>
      <c r="C13" s="136"/>
      <c r="D13" s="136"/>
      <c r="E13" s="136"/>
      <c r="F13" s="136"/>
      <c r="G13" s="137"/>
      <c r="H13" s="136"/>
      <c r="I13" s="136"/>
      <c r="J13" s="136"/>
      <c r="K13" s="138"/>
      <c r="L13" s="139"/>
      <c r="M13" s="79"/>
      <c r="N13"/>
      <c r="O13"/>
      <c r="P13"/>
      <c r="Q13"/>
      <c r="R13"/>
    </row>
    <row r="14" spans="1:18" ht="15" x14ac:dyDescent="0.25">
      <c r="A14" s="81"/>
      <c r="B14" s="58"/>
      <c r="C14" s="58"/>
      <c r="D14" s="58"/>
      <c r="E14" s="58"/>
      <c r="F14" s="58"/>
      <c r="G14" s="59"/>
      <c r="H14" s="58"/>
      <c r="I14" s="58"/>
      <c r="J14" s="136"/>
      <c r="K14" s="138"/>
      <c r="L14" s="139"/>
      <c r="M14" s="79"/>
      <c r="N14"/>
      <c r="O14"/>
      <c r="P14"/>
      <c r="Q14"/>
      <c r="R14"/>
    </row>
    <row r="15" spans="1:18" ht="15" x14ac:dyDescent="0.25">
      <c r="A15" s="81"/>
      <c r="B15" s="58"/>
      <c r="C15" s="58"/>
      <c r="D15" s="58"/>
      <c r="E15" s="58"/>
      <c r="F15" s="58"/>
      <c r="G15" s="59"/>
      <c r="H15" s="58"/>
      <c r="I15" s="58"/>
      <c r="J15" s="136"/>
      <c r="K15" s="138"/>
      <c r="L15" s="139"/>
      <c r="M15" s="79"/>
      <c r="N15"/>
      <c r="O15"/>
      <c r="P15"/>
      <c r="Q15"/>
      <c r="R15"/>
    </row>
    <row r="16" spans="1:18" ht="15" x14ac:dyDescent="0.25">
      <c r="A16" s="81"/>
      <c r="B16" s="58"/>
      <c r="C16" s="58"/>
      <c r="D16" s="58"/>
      <c r="E16" s="58"/>
      <c r="F16" s="58"/>
      <c r="G16" s="59"/>
      <c r="H16" s="58"/>
      <c r="I16" s="58"/>
      <c r="J16" s="136"/>
      <c r="K16" s="138"/>
      <c r="L16" s="139"/>
      <c r="M16" s="79"/>
      <c r="N16"/>
      <c r="O16"/>
      <c r="P16"/>
      <c r="Q16"/>
      <c r="R16"/>
    </row>
    <row r="17" spans="1:19" ht="15" x14ac:dyDescent="0.25">
      <c r="A17" s="81"/>
      <c r="B17" s="58"/>
      <c r="C17" s="58"/>
      <c r="D17" s="58"/>
      <c r="E17" s="58"/>
      <c r="F17" s="58"/>
      <c r="G17" s="59"/>
      <c r="H17" s="58"/>
      <c r="I17" s="58"/>
      <c r="J17" s="136"/>
      <c r="K17" s="138"/>
      <c r="L17" s="139"/>
      <c r="M17" s="79"/>
      <c r="N17"/>
      <c r="O17"/>
      <c r="P17"/>
      <c r="Q17"/>
      <c r="R17"/>
    </row>
    <row r="18" spans="1:19" ht="15" x14ac:dyDescent="0.25">
      <c r="A18" s="81"/>
      <c r="B18" s="58"/>
      <c r="C18" s="58"/>
      <c r="D18" s="58"/>
      <c r="E18" s="58"/>
      <c r="F18" s="58"/>
      <c r="G18" s="59"/>
      <c r="H18" s="58"/>
      <c r="I18" s="58"/>
      <c r="J18" s="136"/>
      <c r="K18" s="138"/>
      <c r="L18" s="139"/>
      <c r="M18" s="79"/>
      <c r="N18"/>
      <c r="O18"/>
      <c r="P18"/>
      <c r="Q18"/>
      <c r="R18"/>
    </row>
    <row r="19" spans="1:19" ht="15" x14ac:dyDescent="0.25">
      <c r="A19" s="81"/>
      <c r="B19" s="58"/>
      <c r="C19" s="58"/>
      <c r="D19" s="58"/>
      <c r="E19" s="58"/>
      <c r="F19" s="58"/>
      <c r="G19" s="59"/>
      <c r="H19" s="58"/>
      <c r="I19" s="58"/>
      <c r="J19" s="136"/>
      <c r="K19" s="138"/>
      <c r="L19" s="139"/>
      <c r="M19" s="79"/>
      <c r="N19"/>
      <c r="O19"/>
      <c r="P19"/>
      <c r="Q19"/>
      <c r="R19"/>
    </row>
    <row r="20" spans="1:19" ht="15" x14ac:dyDescent="0.25">
      <c r="A20" s="81"/>
      <c r="B20" s="58"/>
      <c r="C20" s="58"/>
      <c r="D20" s="58"/>
      <c r="E20" s="58"/>
      <c r="F20" s="58"/>
      <c r="G20" s="59"/>
      <c r="H20" s="58"/>
      <c r="I20" s="58"/>
      <c r="J20" s="136"/>
      <c r="K20" s="138"/>
      <c r="L20" s="139"/>
      <c r="M20" s="79"/>
      <c r="N20"/>
      <c r="O20"/>
      <c r="P20"/>
      <c r="Q20"/>
      <c r="R20"/>
    </row>
    <row r="21" spans="1:19" ht="15" x14ac:dyDescent="0.25">
      <c r="A21" s="81"/>
      <c r="B21" s="58"/>
      <c r="C21" s="58"/>
      <c r="D21" s="58"/>
      <c r="E21" s="58"/>
      <c r="F21" s="58"/>
      <c r="G21" s="59"/>
      <c r="H21" s="58"/>
      <c r="I21" s="58"/>
      <c r="J21" s="138"/>
      <c r="K21" s="138"/>
      <c r="L21" s="139"/>
      <c r="M21" s="79"/>
      <c r="N21"/>
      <c r="O21"/>
      <c r="P21"/>
      <c r="Q21"/>
      <c r="R21"/>
    </row>
    <row r="22" spans="1:19" ht="15" x14ac:dyDescent="0.25">
      <c r="A22" s="81"/>
      <c r="B22" s="58"/>
      <c r="C22" s="58"/>
      <c r="D22" s="58"/>
      <c r="E22" s="58"/>
      <c r="F22" s="58"/>
      <c r="G22" s="60"/>
      <c r="H22" s="58"/>
      <c r="I22" s="58"/>
      <c r="J22" s="136"/>
      <c r="K22" s="138"/>
      <c r="L22" s="139"/>
      <c r="M22" s="79"/>
      <c r="N22"/>
      <c r="O22"/>
      <c r="P22"/>
      <c r="Q22"/>
      <c r="R22"/>
    </row>
    <row r="23" spans="1:19" ht="15" x14ac:dyDescent="0.25">
      <c r="A23" s="81"/>
      <c r="B23" s="58"/>
      <c r="C23" s="58"/>
      <c r="D23" s="58"/>
      <c r="E23" s="58"/>
      <c r="F23" s="58"/>
      <c r="G23" s="60"/>
      <c r="H23" s="58"/>
      <c r="I23" s="58"/>
      <c r="J23" s="136"/>
      <c r="K23" s="138"/>
      <c r="L23" s="139"/>
      <c r="M23" s="79"/>
      <c r="N23"/>
      <c r="O23"/>
      <c r="P23"/>
      <c r="Q23"/>
      <c r="R23"/>
    </row>
    <row r="24" spans="1:19" ht="15" x14ac:dyDescent="0.25">
      <c r="A24" s="81"/>
      <c r="B24" s="58"/>
      <c r="C24" s="58"/>
      <c r="D24" s="58"/>
      <c r="E24" s="58"/>
      <c r="F24" s="58"/>
      <c r="G24" s="61"/>
      <c r="H24" s="58"/>
      <c r="I24" s="58"/>
      <c r="J24" s="136"/>
      <c r="K24" s="138"/>
      <c r="L24" s="139"/>
      <c r="M24" s="79"/>
      <c r="N24"/>
      <c r="O24"/>
      <c r="P24"/>
      <c r="Q24"/>
      <c r="R24"/>
    </row>
    <row r="25" spans="1:19" ht="15" x14ac:dyDescent="0.25">
      <c r="A25" s="81"/>
      <c r="B25" s="58"/>
      <c r="C25" s="58"/>
      <c r="D25" s="58"/>
      <c r="E25" s="58"/>
      <c r="F25" s="58"/>
      <c r="G25" s="62"/>
      <c r="H25" s="58"/>
      <c r="I25" s="58"/>
      <c r="J25" s="136"/>
      <c r="K25" s="82"/>
      <c r="L25" s="139"/>
      <c r="M25" s="79"/>
      <c r="N25"/>
      <c r="O25"/>
      <c r="P25"/>
      <c r="Q25"/>
      <c r="R25"/>
    </row>
    <row r="26" spans="1:19" ht="15" x14ac:dyDescent="0.25">
      <c r="A26" s="81"/>
      <c r="B26" s="136"/>
      <c r="C26" s="136"/>
      <c r="D26" s="136"/>
      <c r="E26" s="136"/>
      <c r="F26" s="136"/>
      <c r="G26" s="137"/>
      <c r="H26" s="136"/>
      <c r="I26" s="136"/>
      <c r="J26" s="136"/>
      <c r="K26" s="82"/>
      <c r="L26" s="139"/>
      <c r="M26" s="79"/>
      <c r="N26"/>
      <c r="O26"/>
      <c r="P26"/>
      <c r="Q26"/>
      <c r="R26"/>
    </row>
    <row r="27" spans="1:19" ht="15" x14ac:dyDescent="0.25">
      <c r="A27" s="81"/>
      <c r="B27" s="136"/>
      <c r="C27" s="136"/>
      <c r="D27" s="136"/>
      <c r="E27" s="136"/>
      <c r="F27" s="136"/>
      <c r="G27" s="137"/>
      <c r="H27" s="136"/>
      <c r="I27" s="136"/>
      <c r="J27" s="136"/>
      <c r="K27" s="82"/>
      <c r="L27" s="139"/>
      <c r="M27" s="79"/>
      <c r="N27"/>
      <c r="O27"/>
      <c r="P27"/>
      <c r="Q27"/>
      <c r="R27"/>
    </row>
    <row r="28" spans="1:19" ht="15" x14ac:dyDescent="0.25">
      <c r="A28" s="81"/>
      <c r="B28" s="136"/>
      <c r="C28" s="136"/>
      <c r="D28" s="136"/>
      <c r="E28" s="136"/>
      <c r="F28" s="136"/>
      <c r="G28" s="137"/>
      <c r="H28" s="136"/>
      <c r="I28" s="136"/>
      <c r="J28" s="136"/>
      <c r="K28" s="82"/>
      <c r="L28" s="139"/>
      <c r="M28" s="79"/>
      <c r="N28"/>
      <c r="O28"/>
      <c r="P28"/>
      <c r="Q28"/>
      <c r="R28"/>
    </row>
    <row r="29" spans="1:19" ht="15" x14ac:dyDescent="0.25">
      <c r="A29" s="81"/>
      <c r="B29" s="136"/>
      <c r="C29" s="136"/>
      <c r="D29" s="136"/>
      <c r="E29" s="136"/>
      <c r="F29" s="136"/>
      <c r="G29" s="137"/>
      <c r="H29" s="136"/>
      <c r="I29" s="136"/>
      <c r="J29" s="136"/>
      <c r="K29" s="82"/>
      <c r="L29" s="139"/>
      <c r="M29" s="79"/>
      <c r="N29"/>
      <c r="O29"/>
      <c r="P29"/>
      <c r="Q29"/>
      <c r="R29"/>
    </row>
    <row r="30" spans="1:19" ht="15" x14ac:dyDescent="0.25">
      <c r="A30" s="81"/>
      <c r="B30" s="136"/>
      <c r="C30" s="136"/>
      <c r="D30" s="136"/>
      <c r="E30" s="136"/>
      <c r="F30" s="136"/>
      <c r="G30" s="137"/>
      <c r="H30" s="136"/>
      <c r="I30" s="136"/>
      <c r="J30" s="136"/>
      <c r="K30" s="82"/>
      <c r="L30" s="139"/>
      <c r="M30" s="79"/>
      <c r="N30"/>
      <c r="O30"/>
      <c r="P30"/>
      <c r="Q30"/>
      <c r="R30"/>
    </row>
    <row r="31" spans="1:19" ht="15" x14ac:dyDescent="0.25">
      <c r="A31" s="81"/>
      <c r="B31" s="136"/>
      <c r="C31" s="136"/>
      <c r="D31" s="136"/>
      <c r="E31" s="136"/>
      <c r="F31" s="136"/>
      <c r="G31" s="137"/>
      <c r="H31" s="136"/>
      <c r="I31" s="136"/>
      <c r="J31" s="136"/>
      <c r="K31" s="82"/>
      <c r="L31" s="139"/>
      <c r="M31" s="79"/>
      <c r="N31"/>
      <c r="O31"/>
      <c r="P31"/>
      <c r="Q31"/>
      <c r="R31"/>
    </row>
    <row r="32" spans="1:19" s="66" customFormat="1" ht="15.75" thickBot="1" x14ac:dyDescent="0.3">
      <c r="A32" s="134" t="s">
        <v>89</v>
      </c>
      <c r="B32" s="135"/>
      <c r="C32" s="135"/>
      <c r="D32" s="135"/>
      <c r="E32" s="135"/>
      <c r="F32" s="135"/>
      <c r="G32" s="148"/>
      <c r="H32" s="148"/>
      <c r="I32" s="149"/>
      <c r="J32" s="150"/>
      <c r="K32" s="151"/>
      <c r="L32" s="152"/>
      <c r="M32" s="83"/>
      <c r="N32" s="70"/>
      <c r="O32" s="68"/>
      <c r="P32" s="65"/>
      <c r="Q32" s="65"/>
      <c r="R32" s="65"/>
      <c r="S32" s="65"/>
    </row>
    <row r="33" spans="1:19" s="66" customFormat="1" ht="16.5" thickBot="1" x14ac:dyDescent="0.3">
      <c r="A33" s="84"/>
      <c r="B33" s="85"/>
      <c r="C33" s="85"/>
      <c r="D33" s="85"/>
      <c r="E33" s="85"/>
      <c r="F33" s="110"/>
      <c r="G33" s="123" t="s">
        <v>71</v>
      </c>
      <c r="H33" s="189"/>
      <c r="I33" s="190"/>
      <c r="J33" s="190"/>
      <c r="K33" s="191"/>
      <c r="L33" s="192"/>
      <c r="M33" s="86"/>
      <c r="N33" s="72"/>
      <c r="O33" s="69"/>
      <c r="P33" s="67"/>
    </row>
    <row r="34" spans="1:19" s="66" customFormat="1" ht="15.75" thickBot="1" x14ac:dyDescent="0.3">
      <c r="A34" s="87" t="s">
        <v>77</v>
      </c>
      <c r="B34" s="88"/>
      <c r="C34" s="88"/>
      <c r="D34" s="88"/>
      <c r="E34" s="89"/>
      <c r="F34" s="89"/>
      <c r="G34" s="118"/>
      <c r="H34" s="118"/>
      <c r="I34" s="119"/>
      <c r="J34" s="119"/>
      <c r="K34" s="120"/>
      <c r="L34" s="153"/>
      <c r="M34" s="83"/>
      <c r="N34" s="70"/>
      <c r="O34" s="68"/>
      <c r="P34" s="65"/>
      <c r="Q34" s="65"/>
      <c r="R34" s="65"/>
      <c r="S34" s="65"/>
    </row>
    <row r="35" spans="1:19" s="66" customFormat="1" ht="15.75" thickBot="1" x14ac:dyDescent="0.3">
      <c r="A35" s="108"/>
      <c r="B35" s="109"/>
      <c r="C35" s="109"/>
      <c r="D35" s="109"/>
      <c r="E35" s="88"/>
      <c r="F35" s="88"/>
      <c r="G35" s="88" t="s">
        <v>81</v>
      </c>
      <c r="H35" s="88"/>
      <c r="I35" s="90"/>
      <c r="J35" s="90"/>
      <c r="K35" s="111"/>
      <c r="L35" s="91"/>
      <c r="M35" s="83"/>
      <c r="N35" s="70"/>
      <c r="O35" s="68"/>
      <c r="P35" s="65"/>
      <c r="Q35" s="65"/>
      <c r="R35" s="65"/>
      <c r="S35" s="65"/>
    </row>
    <row r="36" spans="1:19" x14ac:dyDescent="0.2">
      <c r="B36" s="2"/>
      <c r="N36" s="1"/>
      <c r="P36" s="1"/>
    </row>
    <row r="37" spans="1:19" ht="13.5" thickBot="1" x14ac:dyDescent="0.25">
      <c r="A37" s="93"/>
      <c r="B37" s="93"/>
      <c r="C37" s="93"/>
      <c r="D37" s="93"/>
      <c r="E37" s="93"/>
      <c r="F37" s="93"/>
      <c r="G37" s="93"/>
      <c r="H37" s="94"/>
      <c r="I37" s="93"/>
      <c r="J37" s="93"/>
      <c r="K37" s="93"/>
      <c r="L37" s="95"/>
      <c r="M37" s="77"/>
      <c r="N37" s="92"/>
      <c r="P37" s="1"/>
    </row>
    <row r="38" spans="1:19" s="54" customFormat="1" ht="16.5" customHeight="1" thickBot="1" x14ac:dyDescent="0.25">
      <c r="A38" s="130" t="s">
        <v>73</v>
      </c>
      <c r="B38" s="97"/>
      <c r="C38" s="97"/>
      <c r="D38" s="97"/>
      <c r="E38" s="97"/>
      <c r="F38" s="97"/>
      <c r="G38" s="97"/>
      <c r="H38" s="97"/>
      <c r="I38" s="131"/>
      <c r="J38" s="131"/>
      <c r="K38" s="132"/>
      <c r="L38" s="133"/>
      <c r="M38" s="104"/>
      <c r="N38" s="98"/>
    </row>
    <row r="39" spans="1:19" ht="22.5" customHeight="1" thickBot="1" x14ac:dyDescent="0.3">
      <c r="A39" s="124" t="s">
        <v>74</v>
      </c>
      <c r="B39" s="127"/>
      <c r="C39" s="127"/>
      <c r="D39" s="127"/>
      <c r="E39" s="127"/>
      <c r="F39" s="127"/>
      <c r="G39" s="127"/>
      <c r="H39" s="127"/>
      <c r="I39" s="128"/>
      <c r="J39" s="127"/>
      <c r="K39" s="129"/>
      <c r="L39" s="106"/>
      <c r="M39" s="86"/>
      <c r="N39" s="92"/>
    </row>
    <row r="40" spans="1:19" ht="17.25" customHeight="1" thickBot="1" x14ac:dyDescent="0.25">
      <c r="A40" s="100" t="s">
        <v>9</v>
      </c>
      <c r="B40" s="97" t="s">
        <v>42</v>
      </c>
      <c r="C40" s="97" t="s">
        <v>43</v>
      </c>
      <c r="D40" s="97" t="s">
        <v>44</v>
      </c>
      <c r="E40" s="126"/>
      <c r="F40" s="126"/>
      <c r="G40" s="126"/>
      <c r="H40" s="126"/>
      <c r="I40" s="126"/>
      <c r="J40" s="126"/>
      <c r="K40" s="121"/>
      <c r="L40" s="122"/>
      <c r="M40" s="86"/>
    </row>
    <row r="41" spans="1:19" ht="110.25" customHeight="1" thickBot="1" x14ac:dyDescent="0.25">
      <c r="A41" s="101"/>
      <c r="B41" s="102" t="s">
        <v>78</v>
      </c>
      <c r="C41" s="102"/>
      <c r="D41" s="102"/>
      <c r="E41" s="102"/>
      <c r="F41" s="102"/>
      <c r="G41" s="102"/>
      <c r="H41" s="102"/>
      <c r="I41" s="102"/>
      <c r="J41" s="102"/>
      <c r="K41" s="102"/>
      <c r="L41" s="103"/>
    </row>
    <row r="42" spans="1:19" ht="60" customHeight="1" x14ac:dyDescent="0.2"/>
    <row r="43" spans="1:19" s="3" customFormat="1" ht="60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N43" s="31"/>
      <c r="P43" s="31"/>
    </row>
    <row r="44" spans="1:19" s="3" customFormat="1" ht="15.75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N44" s="31"/>
      <c r="P44" s="31"/>
    </row>
  </sheetData>
  <pageMargins left="0.7" right="0.7" top="0.75" bottom="0.75" header="0.3" footer="0.3"/>
  <pageSetup paperSize="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Sheet1!$A$2:$A$22</xm:f>
          </x14:formula1>
          <xm:sqref>A12:A31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D12" sqref="D12:I12"/>
    </sheetView>
  </sheetViews>
  <sheetFormatPr defaultRowHeight="15" x14ac:dyDescent="0.25"/>
  <cols>
    <col min="1" max="1" width="20.140625" customWidth="1"/>
    <col min="2" max="2" width="21.28515625" customWidth="1"/>
    <col min="3" max="3" width="17.42578125" customWidth="1"/>
    <col min="4" max="4" width="18.28515625" customWidth="1"/>
    <col min="5" max="5" width="12.85546875" customWidth="1"/>
    <col min="6" max="6" width="22.28515625" customWidth="1"/>
    <col min="7" max="7" width="18.7109375" customWidth="1"/>
    <col min="8" max="8" width="16.85546875" customWidth="1"/>
    <col min="9" max="9" width="27.140625" customWidth="1"/>
    <col min="10" max="10" width="1" hidden="1" customWidth="1"/>
  </cols>
  <sheetData>
    <row r="1" spans="1:13" s="1" customFormat="1" ht="12.75" x14ac:dyDescent="0.2">
      <c r="A1" s="64" t="s">
        <v>15</v>
      </c>
      <c r="B1" s="53"/>
      <c r="C1" s="53"/>
      <c r="D1" s="53"/>
      <c r="E1" s="53"/>
      <c r="F1" s="53"/>
      <c r="G1" s="53"/>
      <c r="H1" s="53"/>
      <c r="I1" s="9"/>
      <c r="J1" s="71"/>
      <c r="K1" s="2"/>
      <c r="M1" s="2"/>
    </row>
    <row r="2" spans="1:13" s="1" customFormat="1" ht="12.75" x14ac:dyDescent="0.2">
      <c r="A2" s="141"/>
      <c r="B2" s="9"/>
      <c r="C2" s="9"/>
      <c r="D2" s="9"/>
      <c r="E2" s="9"/>
      <c r="F2" s="9"/>
      <c r="G2" s="9"/>
      <c r="H2" s="9"/>
      <c r="I2" s="9"/>
      <c r="J2" s="71"/>
      <c r="K2" s="2"/>
      <c r="M2" s="2"/>
    </row>
    <row r="3" spans="1:13" s="1" customFormat="1" ht="12.75" x14ac:dyDescent="0.2">
      <c r="A3" s="141" t="s">
        <v>10</v>
      </c>
      <c r="B3" s="9"/>
      <c r="C3" s="9"/>
      <c r="D3" s="9"/>
      <c r="E3" s="9"/>
      <c r="F3" s="9"/>
      <c r="G3" s="9"/>
      <c r="H3" s="9"/>
      <c r="I3" s="9"/>
      <c r="J3" s="71"/>
      <c r="K3" s="2"/>
      <c r="M3" s="2"/>
    </row>
    <row r="4" spans="1:13" s="1" customFormat="1" ht="12.75" x14ac:dyDescent="0.2">
      <c r="A4" s="18" t="s">
        <v>41</v>
      </c>
      <c r="B4" s="9"/>
      <c r="C4" s="9"/>
      <c r="D4" s="9"/>
      <c r="E4" s="9"/>
      <c r="F4" s="9"/>
      <c r="G4" s="9"/>
      <c r="H4" s="9"/>
      <c r="I4" s="9"/>
      <c r="J4" s="71"/>
      <c r="K4" s="2"/>
      <c r="M4" s="2"/>
    </row>
    <row r="5" spans="1:13" s="1" customFormat="1" ht="12.75" x14ac:dyDescent="0.2">
      <c r="A5" s="18" t="s">
        <v>75</v>
      </c>
      <c r="B5" s="9"/>
      <c r="C5" s="9"/>
      <c r="D5" s="9"/>
      <c r="E5" s="9"/>
      <c r="F5" s="9"/>
      <c r="G5" s="9"/>
      <c r="H5" s="9"/>
      <c r="I5" s="9"/>
      <c r="J5" s="71"/>
      <c r="K5" s="2"/>
      <c r="M5" s="2"/>
    </row>
    <row r="6" spans="1:13" s="1" customFormat="1" ht="12.75" x14ac:dyDescent="0.2">
      <c r="A6" s="18" t="s">
        <v>72</v>
      </c>
      <c r="B6" s="9"/>
      <c r="C6" s="9"/>
      <c r="D6" s="9"/>
      <c r="E6" s="9"/>
      <c r="F6" s="9"/>
      <c r="G6" s="9"/>
      <c r="H6" s="9"/>
      <c r="I6" s="9"/>
      <c r="J6" s="71"/>
      <c r="K6" s="2"/>
      <c r="M6" s="2"/>
    </row>
    <row r="9" spans="1:13" ht="16.5" thickBot="1" x14ac:dyDescent="0.3">
      <c r="A9" s="23" t="s">
        <v>6</v>
      </c>
      <c r="B9" s="24"/>
      <c r="C9" s="25"/>
      <c r="D9" s="25"/>
      <c r="E9" s="25"/>
      <c r="F9" s="25"/>
      <c r="G9" s="25"/>
      <c r="H9" s="25"/>
      <c r="I9" s="25"/>
    </row>
    <row r="10" spans="1:13" ht="16.5" thickBot="1" x14ac:dyDescent="0.3">
      <c r="A10" s="35"/>
      <c r="B10" s="36"/>
      <c r="C10" s="182"/>
      <c r="D10" s="183"/>
      <c r="E10" s="183" t="s">
        <v>5</v>
      </c>
      <c r="F10" s="183"/>
      <c r="G10" s="184"/>
      <c r="H10" s="184"/>
      <c r="I10" s="184"/>
    </row>
    <row r="11" spans="1:13" ht="15.75" thickBot="1" x14ac:dyDescent="0.3">
      <c r="A11" s="162"/>
      <c r="B11" s="159"/>
      <c r="C11" s="154"/>
      <c r="D11" s="154" t="s">
        <v>82</v>
      </c>
      <c r="E11" s="163" t="s">
        <v>45</v>
      </c>
      <c r="F11" s="164" t="s">
        <v>83</v>
      </c>
      <c r="G11" s="164" t="s">
        <v>3</v>
      </c>
      <c r="H11" s="165" t="s">
        <v>84</v>
      </c>
      <c r="I11" s="193" t="s">
        <v>85</v>
      </c>
    </row>
    <row r="12" spans="1:13" ht="15.75" thickBot="1" x14ac:dyDescent="0.3">
      <c r="A12" s="158" t="s">
        <v>37</v>
      </c>
      <c r="B12" s="159"/>
      <c r="C12" s="154"/>
      <c r="D12" s="154"/>
      <c r="E12" s="160"/>
      <c r="F12" s="9"/>
      <c r="G12" s="145"/>
      <c r="H12" s="154"/>
      <c r="I12" s="202"/>
    </row>
    <row r="13" spans="1:13" x14ac:dyDescent="0.25">
      <c r="A13" s="18" t="s">
        <v>46</v>
      </c>
      <c r="B13" s="6"/>
      <c r="C13" s="7"/>
      <c r="D13" s="7"/>
      <c r="E13" s="220"/>
      <c r="F13" s="4"/>
      <c r="G13" s="9"/>
      <c r="H13" s="7"/>
      <c r="I13" s="11"/>
    </row>
    <row r="14" spans="1:13" x14ac:dyDescent="0.25">
      <c r="A14" s="18" t="s">
        <v>20</v>
      </c>
      <c r="B14" s="6"/>
      <c r="C14" s="7"/>
      <c r="D14" s="7"/>
      <c r="E14" s="220"/>
      <c r="F14" s="7"/>
      <c r="G14" s="9"/>
      <c r="H14" s="7"/>
      <c r="I14" s="11"/>
    </row>
    <row r="15" spans="1:13" x14ac:dyDescent="0.25">
      <c r="A15" s="18" t="s">
        <v>16</v>
      </c>
      <c r="B15" s="6"/>
      <c r="C15" s="7"/>
      <c r="D15" s="7"/>
      <c r="E15" s="220"/>
      <c r="F15" s="7"/>
      <c r="G15" s="9"/>
      <c r="H15" s="7"/>
      <c r="I15" s="11"/>
    </row>
    <row r="16" spans="1:13" x14ac:dyDescent="0.25">
      <c r="A16" s="18" t="s">
        <v>17</v>
      </c>
      <c r="B16" s="6"/>
      <c r="C16" s="7"/>
      <c r="D16" s="7"/>
      <c r="E16" s="220"/>
      <c r="F16" s="7"/>
      <c r="G16" s="9"/>
      <c r="H16" s="7"/>
      <c r="I16" s="11"/>
    </row>
    <row r="17" spans="1:10" x14ac:dyDescent="0.25">
      <c r="A17" s="18" t="s">
        <v>18</v>
      </c>
      <c r="B17" s="6"/>
      <c r="C17" s="7"/>
      <c r="D17" s="7"/>
      <c r="E17" s="220"/>
      <c r="F17" s="7"/>
      <c r="G17" s="9"/>
      <c r="H17" s="7"/>
      <c r="I17" s="11"/>
    </row>
    <row r="18" spans="1:10" x14ac:dyDescent="0.25">
      <c r="A18" s="18" t="s">
        <v>21</v>
      </c>
      <c r="B18" s="6"/>
      <c r="C18" s="7"/>
      <c r="D18" s="7"/>
      <c r="E18" s="220"/>
      <c r="F18" s="7"/>
      <c r="G18" s="9"/>
      <c r="H18" s="7"/>
      <c r="I18" s="11"/>
    </row>
    <row r="19" spans="1:10" x14ac:dyDescent="0.25">
      <c r="A19" s="18" t="s">
        <v>19</v>
      </c>
      <c r="B19" s="6"/>
      <c r="C19" s="7"/>
      <c r="D19" s="7"/>
      <c r="E19" s="168"/>
      <c r="F19" s="78"/>
      <c r="G19" s="9"/>
      <c r="H19" s="7"/>
      <c r="I19" s="11"/>
    </row>
    <row r="20" spans="1:10" x14ac:dyDescent="0.25">
      <c r="A20" s="18" t="s">
        <v>47</v>
      </c>
      <c r="B20" s="6"/>
      <c r="C20" s="7"/>
      <c r="D20" s="7"/>
      <c r="E20" s="168"/>
      <c r="F20" s="78"/>
      <c r="G20" s="9"/>
      <c r="H20" s="11"/>
      <c r="I20" s="11"/>
    </row>
    <row r="21" spans="1:10" ht="15.75" thickBot="1" x14ac:dyDescent="0.3">
      <c r="A21" s="18"/>
      <c r="B21" s="9"/>
      <c r="C21" s="9"/>
      <c r="D21" s="7"/>
      <c r="E21" s="168"/>
      <c r="F21" s="78"/>
      <c r="G21" s="9"/>
      <c r="H21" s="11"/>
      <c r="I21" s="11"/>
    </row>
    <row r="22" spans="1:10" ht="15.75" thickBot="1" x14ac:dyDescent="0.3">
      <c r="A22" s="218" t="s">
        <v>71</v>
      </c>
      <c r="B22" s="155"/>
      <c r="C22" s="155"/>
      <c r="D22" s="13"/>
      <c r="E22" s="167"/>
      <c r="F22" s="185"/>
      <c r="G22" s="186"/>
      <c r="H22" s="187"/>
      <c r="I22" s="217"/>
    </row>
    <row r="23" spans="1:10" x14ac:dyDescent="0.25">
      <c r="A23" s="39" t="s">
        <v>80</v>
      </c>
      <c r="B23" s="39"/>
      <c r="C23" s="39"/>
      <c r="D23" s="39"/>
      <c r="E23" s="147"/>
      <c r="F23" s="146"/>
      <c r="G23" s="39"/>
      <c r="H23" s="39"/>
      <c r="I23" s="156"/>
    </row>
    <row r="24" spans="1:10" ht="15.75" thickBot="1" x14ac:dyDescent="0.3">
      <c r="A24" s="162" t="s">
        <v>81</v>
      </c>
      <c r="B24" s="159"/>
      <c r="C24" s="154"/>
      <c r="D24" s="143"/>
      <c r="E24" s="144"/>
      <c r="F24" s="145"/>
      <c r="G24" s="145"/>
      <c r="H24" s="154"/>
      <c r="I24" s="166"/>
    </row>
    <row r="26" spans="1:10" ht="15.75" thickBot="1" x14ac:dyDescent="0.3"/>
    <row r="27" spans="1:10" ht="26.25" customHeight="1" thickBot="1" x14ac:dyDescent="0.3">
      <c r="A27" s="188" t="s">
        <v>73</v>
      </c>
      <c r="B27" s="105"/>
      <c r="C27" s="105"/>
      <c r="D27" s="105"/>
      <c r="E27" s="105"/>
      <c r="F27" s="99"/>
      <c r="G27" s="99"/>
      <c r="H27" s="177"/>
      <c r="I27" s="107"/>
      <c r="J27" s="169"/>
    </row>
    <row r="28" spans="1:10" ht="18" customHeight="1" thickBot="1" x14ac:dyDescent="0.3">
      <c r="A28" s="178" t="s">
        <v>74</v>
      </c>
      <c r="B28" s="179"/>
      <c r="C28" s="179"/>
      <c r="D28" s="179"/>
      <c r="E28" s="179"/>
      <c r="F28" s="180"/>
      <c r="G28" s="179"/>
      <c r="H28" s="179"/>
      <c r="I28" s="219"/>
      <c r="J28" s="172"/>
    </row>
    <row r="29" spans="1:10" ht="29.25" customHeight="1" thickBot="1" x14ac:dyDescent="0.3">
      <c r="A29" s="100" t="s">
        <v>9</v>
      </c>
      <c r="B29" s="97" t="s">
        <v>42</v>
      </c>
      <c r="C29" s="97" t="s">
        <v>43</v>
      </c>
      <c r="D29" s="97" t="s">
        <v>44</v>
      </c>
      <c r="E29" s="173"/>
      <c r="F29" s="173"/>
      <c r="G29" s="173"/>
      <c r="H29" s="174"/>
      <c r="I29" s="122"/>
      <c r="J29" s="172"/>
    </row>
    <row r="30" spans="1:10" ht="94.5" customHeight="1" thickBot="1" x14ac:dyDescent="0.3">
      <c r="A30" s="125"/>
      <c r="B30" s="181"/>
      <c r="C30" s="181"/>
      <c r="D30" s="181"/>
      <c r="E30" s="102"/>
      <c r="F30" s="102"/>
      <c r="G30" s="102"/>
      <c r="H30" s="102"/>
      <c r="I30" s="103"/>
      <c r="J30" s="15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topLeftCell="A7" workbookViewId="0">
      <selection activeCell="G44" sqref="G44"/>
    </sheetView>
  </sheetViews>
  <sheetFormatPr defaultRowHeight="15" x14ac:dyDescent="0.25"/>
  <cols>
    <col min="1" max="1" width="21.85546875" customWidth="1"/>
    <col min="2" max="2" width="11.28515625" customWidth="1"/>
    <col min="3" max="3" width="15.140625" customWidth="1"/>
    <col min="4" max="4" width="22.42578125" customWidth="1"/>
    <col min="5" max="5" width="27.42578125" customWidth="1"/>
    <col min="6" max="6" width="13.28515625" customWidth="1"/>
    <col min="7" max="7" width="12.5703125" customWidth="1"/>
    <col min="8" max="8" width="13.7109375" customWidth="1"/>
    <col min="9" max="9" width="10.85546875" customWidth="1"/>
    <col min="10" max="10" width="13.7109375" customWidth="1"/>
    <col min="11" max="11" width="20.28515625" customWidth="1"/>
  </cols>
  <sheetData>
    <row r="1" spans="1:15" s="1" customFormat="1" ht="12.75" x14ac:dyDescent="0.2">
      <c r="A1" s="141" t="s">
        <v>15</v>
      </c>
      <c r="B1" s="9"/>
      <c r="C1" s="9"/>
      <c r="D1" s="9"/>
      <c r="E1" s="9"/>
      <c r="F1" s="9"/>
      <c r="G1" s="9"/>
      <c r="H1" s="9"/>
      <c r="I1" s="9"/>
      <c r="J1" s="9"/>
      <c r="K1" s="9"/>
      <c r="L1" s="71"/>
      <c r="M1" s="2"/>
      <c r="O1" s="2"/>
    </row>
    <row r="2" spans="1:15" s="1" customFormat="1" ht="12.75" x14ac:dyDescent="0.2">
      <c r="A2" s="141"/>
      <c r="B2" s="9"/>
      <c r="C2" s="9"/>
      <c r="D2" s="9"/>
      <c r="E2" s="9"/>
      <c r="F2" s="9"/>
      <c r="G2" s="9"/>
      <c r="H2" s="9"/>
      <c r="I2" s="9"/>
      <c r="J2" s="9"/>
      <c r="K2" s="9"/>
      <c r="L2" s="71"/>
      <c r="M2" s="2"/>
      <c r="O2" s="2"/>
    </row>
    <row r="3" spans="1:15" s="1" customFormat="1" ht="12.75" x14ac:dyDescent="0.2">
      <c r="A3" s="141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71"/>
      <c r="M3" s="2"/>
      <c r="O3" s="2"/>
    </row>
    <row r="4" spans="1:15" s="1" customFormat="1" ht="12.75" x14ac:dyDescent="0.2">
      <c r="A4" s="18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71"/>
      <c r="M4" s="2"/>
      <c r="O4" s="2"/>
    </row>
    <row r="5" spans="1:15" s="1" customFormat="1" ht="12.75" x14ac:dyDescent="0.2">
      <c r="A5" s="18" t="s">
        <v>75</v>
      </c>
      <c r="B5" s="9"/>
      <c r="C5" s="9"/>
      <c r="D5" s="9"/>
      <c r="E5" s="9"/>
      <c r="F5" s="9"/>
      <c r="G5" s="9"/>
      <c r="H5" s="9"/>
      <c r="I5" s="9"/>
      <c r="J5" s="9"/>
      <c r="K5" s="9"/>
      <c r="L5" s="71"/>
      <c r="M5" s="2"/>
      <c r="O5" s="2"/>
    </row>
    <row r="6" spans="1:15" s="1" customFormat="1" ht="12.75" x14ac:dyDescent="0.2">
      <c r="A6" s="18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71"/>
      <c r="M6" s="2"/>
      <c r="O6" s="2"/>
    </row>
    <row r="9" spans="1:15" ht="15.75" thickBot="1" x14ac:dyDescent="0.3">
      <c r="A9" s="20" t="s">
        <v>7</v>
      </c>
      <c r="B9" s="19"/>
      <c r="C9" s="26"/>
      <c r="D9" s="26"/>
      <c r="E9" s="26"/>
      <c r="F9" s="26"/>
      <c r="G9" s="26"/>
      <c r="H9" s="26"/>
      <c r="I9" s="26"/>
      <c r="J9" s="26"/>
      <c r="K9" s="26"/>
    </row>
    <row r="10" spans="1:15" ht="15.75" thickBot="1" x14ac:dyDescent="0.3">
      <c r="A10" s="43"/>
      <c r="B10" s="44"/>
      <c r="C10" s="204"/>
      <c r="D10" s="205"/>
      <c r="E10" s="205"/>
      <c r="F10" s="205"/>
      <c r="G10" s="206" t="s">
        <v>5</v>
      </c>
      <c r="H10" s="205"/>
      <c r="I10" s="205"/>
      <c r="J10" s="205"/>
      <c r="K10" s="207"/>
    </row>
    <row r="11" spans="1:15" ht="15.75" thickBot="1" x14ac:dyDescent="0.3">
      <c r="A11" s="52"/>
      <c r="B11" s="55"/>
      <c r="C11" s="56"/>
      <c r="D11" s="56"/>
      <c r="E11" s="56"/>
      <c r="F11" s="213" t="s">
        <v>79</v>
      </c>
      <c r="G11" s="213" t="s">
        <v>86</v>
      </c>
      <c r="H11" s="214" t="s">
        <v>83</v>
      </c>
      <c r="I11" s="214" t="s">
        <v>3</v>
      </c>
      <c r="J11" s="215" t="s">
        <v>84</v>
      </c>
      <c r="K11" s="216" t="s">
        <v>85</v>
      </c>
    </row>
    <row r="12" spans="1:15" ht="15.75" thickBot="1" x14ac:dyDescent="0.3">
      <c r="A12" s="40" t="s">
        <v>36</v>
      </c>
      <c r="B12" s="12"/>
      <c r="C12" s="13"/>
      <c r="D12" s="13"/>
      <c r="E12" s="13"/>
      <c r="F12" s="13"/>
      <c r="G12" s="57"/>
      <c r="H12" s="14"/>
      <c r="I12" s="14"/>
      <c r="J12" s="13"/>
      <c r="K12" s="208"/>
    </row>
    <row r="13" spans="1:15" x14ac:dyDescent="0.25">
      <c r="A13" s="18" t="s">
        <v>46</v>
      </c>
      <c r="B13" s="6"/>
      <c r="C13" s="7"/>
      <c r="D13" s="7"/>
      <c r="E13" s="7"/>
      <c r="F13" s="7"/>
      <c r="G13" s="7"/>
      <c r="H13" s="9"/>
      <c r="I13" s="9"/>
      <c r="J13" s="7"/>
      <c r="K13" s="51"/>
    </row>
    <row r="14" spans="1:15" x14ac:dyDescent="0.25">
      <c r="A14" s="18" t="s">
        <v>20</v>
      </c>
      <c r="B14" s="6"/>
      <c r="C14" s="7"/>
      <c r="D14" s="7"/>
      <c r="E14" s="7"/>
      <c r="F14" s="7"/>
      <c r="G14" s="7"/>
      <c r="H14" s="9"/>
      <c r="I14" s="9"/>
      <c r="J14" s="7"/>
      <c r="K14" s="51"/>
    </row>
    <row r="15" spans="1:15" x14ac:dyDescent="0.25">
      <c r="A15" s="18" t="s">
        <v>16</v>
      </c>
      <c r="B15" s="6"/>
      <c r="C15" s="7"/>
      <c r="D15" s="7"/>
      <c r="E15" s="7"/>
      <c r="F15" s="7"/>
      <c r="G15" s="7"/>
      <c r="H15" s="9"/>
      <c r="I15" s="9"/>
      <c r="J15" s="7"/>
      <c r="K15" s="51"/>
    </row>
    <row r="16" spans="1:15" x14ac:dyDescent="0.25">
      <c r="A16" s="18" t="s">
        <v>22</v>
      </c>
      <c r="B16" s="6"/>
      <c r="C16" s="7"/>
      <c r="D16" s="7"/>
      <c r="E16" s="7"/>
      <c r="F16" s="7"/>
      <c r="G16" s="7"/>
      <c r="H16" s="9"/>
      <c r="I16" s="9"/>
      <c r="J16" s="7"/>
      <c r="K16" s="51"/>
    </row>
    <row r="17" spans="1:11" x14ac:dyDescent="0.25">
      <c r="A17" s="18" t="s">
        <v>23</v>
      </c>
      <c r="B17" s="6"/>
      <c r="C17" s="7"/>
      <c r="D17" s="7"/>
      <c r="E17" s="7"/>
      <c r="F17" s="7"/>
      <c r="G17" s="7"/>
      <c r="H17" s="9"/>
      <c r="I17" s="9"/>
      <c r="J17" s="7"/>
      <c r="K17" s="51"/>
    </row>
    <row r="18" spans="1:11" x14ac:dyDescent="0.25">
      <c r="A18" s="18" t="s">
        <v>24</v>
      </c>
      <c r="B18" s="6"/>
      <c r="C18" s="7"/>
      <c r="D18" s="7"/>
      <c r="E18" s="7"/>
      <c r="F18" s="7"/>
      <c r="G18" s="7"/>
      <c r="H18" s="9"/>
      <c r="I18" s="9"/>
      <c r="J18" s="7"/>
      <c r="K18" s="51"/>
    </row>
    <row r="19" spans="1:11" x14ac:dyDescent="0.25">
      <c r="A19" s="18" t="s">
        <v>25</v>
      </c>
      <c r="B19" s="6"/>
      <c r="C19" s="7"/>
      <c r="D19" s="7"/>
      <c r="E19" s="7"/>
      <c r="F19" s="7"/>
      <c r="G19" s="7"/>
      <c r="H19" s="9"/>
      <c r="I19" s="9"/>
      <c r="J19" s="7"/>
      <c r="K19" s="51"/>
    </row>
    <row r="20" spans="1:11" x14ac:dyDescent="0.25">
      <c r="A20" s="18" t="s">
        <v>26</v>
      </c>
      <c r="B20" s="6"/>
      <c r="C20" s="7"/>
      <c r="D20" s="7"/>
      <c r="E20" s="7"/>
      <c r="F20" s="7"/>
      <c r="G20" s="7"/>
      <c r="H20" s="9"/>
      <c r="I20" s="9"/>
      <c r="J20" s="7"/>
      <c r="K20" s="51"/>
    </row>
    <row r="21" spans="1:11" x14ac:dyDescent="0.25">
      <c r="A21" s="18" t="s">
        <v>27</v>
      </c>
      <c r="B21" s="6"/>
      <c r="C21" s="7"/>
      <c r="D21" s="7"/>
      <c r="E21" s="7"/>
      <c r="F21" s="7"/>
      <c r="G21" s="7"/>
      <c r="H21" s="9"/>
      <c r="I21" s="9"/>
      <c r="J21" s="7"/>
      <c r="K21" s="51"/>
    </row>
    <row r="22" spans="1:11" x14ac:dyDescent="0.25">
      <c r="A22" s="18" t="s">
        <v>28</v>
      </c>
      <c r="B22" s="6"/>
      <c r="C22" s="7"/>
      <c r="D22" s="7"/>
      <c r="E22" s="7"/>
      <c r="F22" s="7"/>
      <c r="G22" s="7"/>
      <c r="H22" s="9"/>
      <c r="I22" s="9"/>
      <c r="J22" s="7"/>
      <c r="K22" s="51"/>
    </row>
    <row r="23" spans="1:11" x14ac:dyDescent="0.25">
      <c r="A23" s="18" t="s">
        <v>29</v>
      </c>
      <c r="B23" s="6"/>
      <c r="C23" s="7"/>
      <c r="D23" s="7"/>
      <c r="E23" s="7"/>
      <c r="F23" s="7"/>
      <c r="G23" s="7"/>
      <c r="H23" s="9"/>
      <c r="I23" s="9"/>
      <c r="J23" s="7"/>
      <c r="K23" s="51"/>
    </row>
    <row r="24" spans="1:11" x14ac:dyDescent="0.25">
      <c r="A24" s="18" t="s">
        <v>30</v>
      </c>
      <c r="B24" s="6"/>
      <c r="C24" s="7"/>
      <c r="D24" s="7"/>
      <c r="E24" s="7"/>
      <c r="F24" s="7"/>
      <c r="G24" s="7"/>
      <c r="H24" s="9"/>
      <c r="I24" s="9"/>
      <c r="J24" s="7"/>
      <c r="K24" s="51"/>
    </row>
    <row r="25" spans="1:11" x14ac:dyDescent="0.25">
      <c r="A25" s="18" t="s">
        <v>31</v>
      </c>
      <c r="B25" s="6"/>
      <c r="C25" s="7"/>
      <c r="D25" s="7"/>
      <c r="E25" s="7"/>
      <c r="F25" s="7"/>
      <c r="G25" s="7"/>
      <c r="H25" s="9"/>
      <c r="I25" s="9"/>
      <c r="J25" s="7"/>
      <c r="K25" s="51"/>
    </row>
    <row r="26" spans="1:11" x14ac:dyDescent="0.25">
      <c r="A26" s="18" t="s">
        <v>32</v>
      </c>
      <c r="B26" s="6"/>
      <c r="C26" s="7"/>
      <c r="D26" s="7"/>
      <c r="E26" s="7"/>
      <c r="F26" s="7"/>
      <c r="G26" s="7"/>
      <c r="H26" s="9"/>
      <c r="I26" s="9"/>
      <c r="J26" s="7"/>
      <c r="K26" s="51"/>
    </row>
    <row r="27" spans="1:11" x14ac:dyDescent="0.25">
      <c r="A27" s="18" t="s">
        <v>33</v>
      </c>
      <c r="B27" s="6"/>
      <c r="C27" s="7"/>
      <c r="D27" s="7"/>
      <c r="E27" s="7"/>
      <c r="F27" s="7"/>
      <c r="G27" s="7"/>
      <c r="H27" s="9"/>
      <c r="I27" s="9"/>
      <c r="J27" s="7"/>
      <c r="K27" s="51"/>
    </row>
    <row r="28" spans="1:11" x14ac:dyDescent="0.25">
      <c r="A28" s="18" t="s">
        <v>34</v>
      </c>
      <c r="B28" s="6"/>
      <c r="C28" s="7"/>
      <c r="D28" s="7"/>
      <c r="E28" s="7"/>
      <c r="F28" s="7"/>
      <c r="G28" s="7"/>
      <c r="H28" s="9"/>
      <c r="I28" s="9"/>
      <c r="J28" s="7"/>
      <c r="K28" s="51"/>
    </row>
    <row r="29" spans="1:11" ht="15.75" thickBot="1" x14ac:dyDescent="0.3">
      <c r="A29" s="18" t="s">
        <v>35</v>
      </c>
      <c r="B29" s="6"/>
      <c r="C29" s="7"/>
      <c r="D29" s="7"/>
      <c r="E29" s="7"/>
      <c r="F29" s="7"/>
      <c r="G29" s="7"/>
      <c r="H29" s="9"/>
      <c r="I29" s="9"/>
      <c r="J29" s="11"/>
      <c r="K29" s="51"/>
    </row>
    <row r="30" spans="1:11" ht="15.75" thickBot="1" x14ac:dyDescent="0.3">
      <c r="A30" s="212" t="s">
        <v>1</v>
      </c>
      <c r="B30" s="12"/>
      <c r="C30" s="13"/>
      <c r="D30" s="13"/>
      <c r="E30" s="13"/>
      <c r="F30" s="13"/>
      <c r="G30" s="13"/>
      <c r="H30" s="209"/>
      <c r="I30" s="209"/>
      <c r="J30" s="210"/>
      <c r="K30" s="211"/>
    </row>
    <row r="31" spans="1:11" x14ac:dyDescent="0.25">
      <c r="A31" s="224" t="s">
        <v>87</v>
      </c>
      <c r="B31" s="39"/>
      <c r="C31" s="39"/>
      <c r="D31" s="225"/>
      <c r="E31" s="225"/>
      <c r="F31" s="225"/>
      <c r="G31" s="225"/>
      <c r="H31" s="39"/>
      <c r="I31" s="39"/>
      <c r="J31" s="39"/>
      <c r="K31" s="226"/>
    </row>
    <row r="32" spans="1:11" ht="15.75" thickBot="1" x14ac:dyDescent="0.3">
      <c r="A32" s="221" t="s">
        <v>88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23"/>
    </row>
    <row r="34" spans="1:12" ht="27.75" customHeight="1" thickBot="1" x14ac:dyDescent="0.3"/>
    <row r="35" spans="1:12" ht="28.5" customHeight="1" thickBot="1" x14ac:dyDescent="0.3">
      <c r="A35" s="227" t="s">
        <v>73</v>
      </c>
      <c r="B35" s="96"/>
      <c r="C35" s="96"/>
      <c r="D35" s="96"/>
      <c r="E35" s="96"/>
      <c r="F35" s="170"/>
      <c r="G35" s="170"/>
      <c r="H35" s="171"/>
      <c r="I35" s="155"/>
      <c r="J35" s="155"/>
      <c r="K35" s="172"/>
      <c r="L35" s="70"/>
    </row>
    <row r="36" spans="1:12" ht="22.5" customHeight="1" thickBot="1" x14ac:dyDescent="0.3">
      <c r="A36" s="228" t="s">
        <v>74</v>
      </c>
      <c r="B36" s="229"/>
      <c r="C36" s="229"/>
      <c r="D36" s="229"/>
      <c r="E36" s="229"/>
      <c r="F36" s="230"/>
      <c r="G36" s="229"/>
      <c r="H36" s="229"/>
      <c r="I36" s="203"/>
      <c r="J36" s="203"/>
      <c r="K36" s="169"/>
      <c r="L36" s="70"/>
    </row>
    <row r="37" spans="1:12" ht="24.75" customHeight="1" thickBot="1" x14ac:dyDescent="0.3">
      <c r="A37" s="231" t="s">
        <v>9</v>
      </c>
      <c r="B37" s="232" t="s">
        <v>42</v>
      </c>
      <c r="C37" s="232" t="s">
        <v>43</v>
      </c>
      <c r="D37" s="232" t="s">
        <v>44</v>
      </c>
      <c r="E37" s="175"/>
      <c r="F37" s="175"/>
      <c r="G37" s="175"/>
      <c r="H37" s="176"/>
      <c r="I37" s="203"/>
      <c r="J37" s="203"/>
      <c r="K37" s="169"/>
      <c r="L37" s="70"/>
    </row>
    <row r="38" spans="1:12" ht="76.5" customHeight="1" thickBot="1" x14ac:dyDescent="0.3">
      <c r="A38" s="233"/>
      <c r="B38" s="126"/>
      <c r="C38" s="126"/>
      <c r="D38" s="126"/>
      <c r="E38" s="173"/>
      <c r="F38" s="173"/>
      <c r="G38" s="173"/>
      <c r="H38" s="173"/>
      <c r="I38" s="155"/>
      <c r="J38" s="155"/>
      <c r="K38" s="172"/>
      <c r="L38" s="70"/>
    </row>
  </sheetData>
  <pageMargins left="0.7" right="0.7" top="0.75" bottom="0.75" header="0.3" footer="0.3"/>
  <pageSetup paperSize="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workbookViewId="0">
      <selection activeCell="P18" sqref="P18"/>
    </sheetView>
  </sheetViews>
  <sheetFormatPr defaultRowHeight="15" x14ac:dyDescent="0.25"/>
  <cols>
    <col min="1" max="1" width="23.28515625" customWidth="1"/>
    <col min="2" max="2" width="18.7109375" customWidth="1"/>
    <col min="3" max="3" width="15.85546875" customWidth="1"/>
    <col min="4" max="4" width="18.42578125" customWidth="1"/>
    <col min="5" max="5" width="18.85546875" customWidth="1"/>
    <col min="7" max="7" width="8.42578125" customWidth="1"/>
    <col min="8" max="8" width="19.28515625" customWidth="1"/>
    <col min="9" max="9" width="13.5703125" customWidth="1"/>
    <col min="10" max="10" width="14.5703125" customWidth="1"/>
    <col min="11" max="11" width="18" customWidth="1"/>
    <col min="12" max="12" width="18.7109375" hidden="1" customWidth="1"/>
  </cols>
  <sheetData>
    <row r="1" spans="1:16" s="1" customFormat="1" ht="12.75" x14ac:dyDescent="0.2">
      <c r="A1" s="64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9"/>
      <c r="M1" s="71"/>
      <c r="N1" s="2"/>
      <c r="P1" s="2"/>
    </row>
    <row r="2" spans="1:16" s="1" customFormat="1" ht="12.75" x14ac:dyDescent="0.2">
      <c r="A2" s="141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71"/>
      <c r="N2" s="2"/>
      <c r="P2" s="2"/>
    </row>
    <row r="3" spans="1:16" s="1" customFormat="1" ht="12.75" x14ac:dyDescent="0.2">
      <c r="A3" s="141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71"/>
      <c r="N3" s="2"/>
      <c r="P3" s="2"/>
    </row>
    <row r="4" spans="1:16" s="1" customFormat="1" ht="12.75" x14ac:dyDescent="0.2">
      <c r="A4" s="18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71"/>
      <c r="N4" s="2"/>
      <c r="P4" s="2"/>
    </row>
    <row r="5" spans="1:16" s="1" customFormat="1" ht="12.75" x14ac:dyDescent="0.2">
      <c r="A5" s="18" t="s">
        <v>75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1"/>
      <c r="N5" s="2"/>
      <c r="P5" s="2"/>
    </row>
    <row r="6" spans="1:16" s="1" customFormat="1" ht="12.75" x14ac:dyDescent="0.2">
      <c r="A6" s="18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71"/>
      <c r="N6" s="2"/>
      <c r="P6" s="2"/>
    </row>
    <row r="9" spans="1:16" ht="16.5" thickBot="1" x14ac:dyDescent="0.3">
      <c r="A9" s="27" t="s">
        <v>8</v>
      </c>
      <c r="B9" s="28"/>
      <c r="C9" s="29"/>
      <c r="D9" s="28"/>
      <c r="E9" s="28"/>
      <c r="F9" s="28"/>
      <c r="G9" s="30"/>
      <c r="H9" s="28"/>
      <c r="I9" s="28"/>
      <c r="J9" s="28"/>
      <c r="K9" s="28"/>
      <c r="L9" s="28"/>
    </row>
    <row r="10" spans="1:16" ht="16.5" thickBot="1" x14ac:dyDescent="0.3">
      <c r="A10" s="262"/>
      <c r="B10" s="263"/>
      <c r="C10" s="272"/>
      <c r="D10" s="237"/>
      <c r="E10" s="237"/>
      <c r="F10" s="237"/>
      <c r="G10" s="273" t="s">
        <v>5</v>
      </c>
      <c r="H10" s="237"/>
      <c r="I10" s="237"/>
      <c r="J10" s="237"/>
      <c r="K10" s="274"/>
      <c r="L10" s="234"/>
    </row>
    <row r="11" spans="1:16" ht="15.75" thickBot="1" x14ac:dyDescent="0.3">
      <c r="A11" s="40" t="s">
        <v>97</v>
      </c>
      <c r="B11" s="12"/>
      <c r="C11" s="13"/>
      <c r="D11" s="13"/>
      <c r="E11" s="13"/>
      <c r="F11" s="13"/>
      <c r="G11" s="12"/>
      <c r="H11" s="275" t="s">
        <v>83</v>
      </c>
      <c r="I11" s="264" t="s">
        <v>3</v>
      </c>
      <c r="J11" s="161" t="s">
        <v>84</v>
      </c>
      <c r="K11" s="265" t="s">
        <v>96</v>
      </c>
      <c r="L11" s="16"/>
    </row>
    <row r="12" spans="1:16" x14ac:dyDescent="0.25">
      <c r="A12" s="15"/>
      <c r="B12" s="9"/>
      <c r="C12" s="9"/>
      <c r="D12" s="9"/>
      <c r="E12" s="9"/>
      <c r="F12" s="9"/>
      <c r="G12" s="9"/>
      <c r="H12" s="5"/>
      <c r="I12" s="240"/>
      <c r="J12" s="240"/>
      <c r="K12" s="243"/>
      <c r="L12" s="63"/>
    </row>
    <row r="13" spans="1:16" x14ac:dyDescent="0.25">
      <c r="A13" s="9" t="s">
        <v>46</v>
      </c>
      <c r="B13" s="9"/>
      <c r="C13" s="9"/>
      <c r="D13" s="9"/>
      <c r="E13" s="9"/>
      <c r="F13" s="9"/>
      <c r="G13" s="9"/>
      <c r="H13" s="8"/>
      <c r="I13" s="240"/>
      <c r="J13" s="240"/>
      <c r="K13" s="243"/>
      <c r="L13" s="63"/>
    </row>
    <row r="14" spans="1:16" x14ac:dyDescent="0.25">
      <c r="A14" s="9" t="s">
        <v>90</v>
      </c>
      <c r="B14" s="9"/>
      <c r="C14" s="9"/>
      <c r="D14" s="9"/>
      <c r="E14" s="9"/>
      <c r="F14" s="9"/>
      <c r="G14" s="9"/>
      <c r="H14" s="8"/>
      <c r="I14" s="240"/>
      <c r="J14" s="240"/>
      <c r="K14" s="243"/>
      <c r="L14" s="63"/>
    </row>
    <row r="15" spans="1:16" x14ac:dyDescent="0.25">
      <c r="A15" s="9" t="s">
        <v>91</v>
      </c>
      <c r="B15" s="9"/>
      <c r="C15" s="9"/>
      <c r="D15" s="9"/>
      <c r="E15" s="9"/>
      <c r="F15" s="9"/>
      <c r="G15" s="9"/>
      <c r="H15" s="8"/>
      <c r="I15" s="240"/>
      <c r="J15" s="240"/>
      <c r="K15" s="243"/>
      <c r="L15" s="63"/>
    </row>
    <row r="16" spans="1:16" x14ac:dyDescent="0.25">
      <c r="A16" s="9" t="s">
        <v>92</v>
      </c>
      <c r="B16" s="9"/>
      <c r="C16" s="9"/>
      <c r="D16" s="9"/>
      <c r="E16" s="9"/>
      <c r="F16" s="9"/>
      <c r="G16" s="9"/>
      <c r="H16" s="8"/>
      <c r="I16" s="240"/>
      <c r="J16" s="240"/>
      <c r="K16" s="243"/>
      <c r="L16" s="63"/>
    </row>
    <row r="17" spans="1:12" x14ac:dyDescent="0.25">
      <c r="A17" s="9" t="s">
        <v>93</v>
      </c>
      <c r="B17" s="9"/>
      <c r="C17" s="9"/>
      <c r="D17" s="9"/>
      <c r="E17" s="9"/>
      <c r="F17" s="9"/>
      <c r="G17" s="9"/>
      <c r="H17" s="8"/>
      <c r="I17" s="240"/>
      <c r="J17" s="240"/>
      <c r="K17" s="243"/>
      <c r="L17" s="63"/>
    </row>
    <row r="18" spans="1:12" ht="15.75" thickBot="1" x14ac:dyDescent="0.3">
      <c r="A18" s="9" t="s">
        <v>94</v>
      </c>
      <c r="B18" s="9"/>
      <c r="C18" s="9"/>
      <c r="D18" s="9"/>
      <c r="E18" s="9"/>
      <c r="F18" s="9"/>
      <c r="G18" s="241"/>
      <c r="H18" s="236"/>
      <c r="I18" s="7"/>
      <c r="J18" s="7"/>
      <c r="K18" s="50"/>
      <c r="L18" s="17"/>
    </row>
    <row r="19" spans="1:12" ht="15.75" thickBot="1" x14ac:dyDescent="0.3">
      <c r="A19" s="246" t="s">
        <v>1</v>
      </c>
      <c r="B19" s="12"/>
      <c r="C19" s="13"/>
      <c r="D19" s="13"/>
      <c r="E19" s="13"/>
      <c r="F19" s="13"/>
      <c r="G19" s="247"/>
      <c r="H19" s="248"/>
      <c r="I19" s="249"/>
      <c r="J19" s="249"/>
      <c r="K19" s="250"/>
      <c r="L19" s="17"/>
    </row>
    <row r="20" spans="1:12" ht="15.75" thickBot="1" x14ac:dyDescent="0.3">
      <c r="A20" s="252" t="s">
        <v>95</v>
      </c>
      <c r="B20" s="252"/>
      <c r="C20" s="39"/>
      <c r="D20" s="39"/>
      <c r="E20" s="39"/>
      <c r="F20" s="39"/>
      <c r="G20" s="39"/>
      <c r="H20" s="239"/>
      <c r="I20" s="39"/>
      <c r="J20" s="39"/>
      <c r="K20" s="244"/>
      <c r="L20" s="51"/>
    </row>
    <row r="21" spans="1:12" ht="15.75" thickBot="1" x14ac:dyDescent="0.3">
      <c r="A21" s="162" t="s">
        <v>88</v>
      </c>
      <c r="B21" s="159"/>
      <c r="C21" s="154"/>
      <c r="D21" s="251"/>
      <c r="E21" s="251"/>
      <c r="F21" s="251"/>
      <c r="G21" s="251"/>
      <c r="H21" s="238"/>
      <c r="I21" s="145"/>
      <c r="J21" s="145"/>
      <c r="K21" s="245"/>
      <c r="L21" s="33"/>
    </row>
    <row r="22" spans="1:12" x14ac:dyDescent="0.25">
      <c r="A22" s="9"/>
      <c r="B22" s="9"/>
      <c r="C22" s="9"/>
      <c r="D22" s="45"/>
      <c r="E22" s="45"/>
      <c r="F22" s="45"/>
      <c r="G22" s="45"/>
      <c r="H22" s="46"/>
      <c r="I22" s="9"/>
      <c r="J22" s="9"/>
      <c r="K22" s="9"/>
      <c r="L22" s="10"/>
    </row>
    <row r="23" spans="1:12" ht="37.5" customHeight="1" thickBot="1" x14ac:dyDescent="0.3"/>
    <row r="24" spans="1:12" ht="39" customHeight="1" thickBot="1" x14ac:dyDescent="0.3">
      <c r="A24" s="235" t="s">
        <v>73</v>
      </c>
      <c r="B24" s="96"/>
      <c r="C24" s="96"/>
      <c r="D24" s="96"/>
      <c r="E24" s="96"/>
      <c r="F24" s="170"/>
      <c r="G24" s="170"/>
      <c r="H24" s="171"/>
      <c r="I24" s="155"/>
      <c r="J24" s="155"/>
      <c r="K24" s="172"/>
    </row>
    <row r="25" spans="1:12" ht="37.5" customHeight="1" thickBot="1" x14ac:dyDescent="0.3">
      <c r="A25" s="228" t="s">
        <v>74</v>
      </c>
      <c r="B25" s="229"/>
      <c r="C25" s="229"/>
      <c r="D25" s="229"/>
      <c r="E25" s="229"/>
      <c r="F25" s="230"/>
      <c r="G25" s="229"/>
      <c r="H25" s="229"/>
      <c r="I25" s="203"/>
      <c r="J25" s="203"/>
      <c r="K25" s="169"/>
    </row>
    <row r="26" spans="1:12" ht="15.75" thickBot="1" x14ac:dyDescent="0.3">
      <c r="A26" s="231" t="s">
        <v>9</v>
      </c>
      <c r="B26" s="232" t="s">
        <v>42</v>
      </c>
      <c r="C26" s="232" t="s">
        <v>43</v>
      </c>
      <c r="D26" s="232" t="s">
        <v>44</v>
      </c>
      <c r="E26" s="175"/>
      <c r="F26" s="175"/>
      <c r="G26" s="175"/>
      <c r="H26" s="176"/>
      <c r="I26" s="203"/>
      <c r="J26" s="203"/>
      <c r="K26" s="169"/>
    </row>
    <row r="27" spans="1:12" ht="74.25" customHeight="1" thickBot="1" x14ac:dyDescent="0.3">
      <c r="A27" s="233"/>
      <c r="B27" s="126"/>
      <c r="C27" s="126"/>
      <c r="D27" s="126"/>
      <c r="E27" s="173"/>
      <c r="F27" s="173"/>
      <c r="G27" s="173"/>
      <c r="H27" s="173"/>
      <c r="I27" s="155"/>
      <c r="J27" s="155"/>
      <c r="K27" s="17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workbookViewId="0">
      <selection activeCell="I30" sqref="I30"/>
    </sheetView>
  </sheetViews>
  <sheetFormatPr defaultRowHeight="15" x14ac:dyDescent="0.25"/>
  <cols>
    <col min="1" max="1" width="21.140625" customWidth="1"/>
    <col min="2" max="2" width="17.140625" customWidth="1"/>
    <col min="3" max="3" width="15.42578125" customWidth="1"/>
    <col min="4" max="4" width="26.5703125" customWidth="1"/>
    <col min="7" max="7" width="19.5703125" customWidth="1"/>
    <col min="8" max="8" width="22" customWidth="1"/>
    <col min="9" max="9" width="19.7109375" customWidth="1"/>
    <col min="10" max="10" width="18.7109375" customWidth="1"/>
    <col min="11" max="11" width="21.7109375" customWidth="1"/>
  </cols>
  <sheetData>
    <row r="1" spans="1:15" s="1" customFormat="1" ht="12.75" x14ac:dyDescent="0.2">
      <c r="A1" s="64" t="s">
        <v>15</v>
      </c>
      <c r="B1" s="53"/>
      <c r="C1" s="53"/>
      <c r="D1" s="53"/>
      <c r="E1" s="53"/>
      <c r="F1" s="53"/>
      <c r="G1" s="53"/>
      <c r="H1" s="53"/>
      <c r="I1" s="53"/>
      <c r="J1" s="53"/>
      <c r="K1" s="9"/>
      <c r="L1" s="71"/>
      <c r="M1" s="2"/>
      <c r="O1" s="2"/>
    </row>
    <row r="2" spans="1:15" s="1" customFormat="1" ht="12.75" x14ac:dyDescent="0.2">
      <c r="A2" s="141"/>
      <c r="B2" s="9"/>
      <c r="C2" s="9"/>
      <c r="D2" s="9"/>
      <c r="E2" s="9"/>
      <c r="F2" s="9"/>
      <c r="G2" s="9"/>
      <c r="H2" s="9"/>
      <c r="I2" s="9"/>
      <c r="J2" s="9"/>
      <c r="K2" s="9"/>
      <c r="L2" s="71"/>
      <c r="M2" s="2"/>
      <c r="O2" s="2"/>
    </row>
    <row r="3" spans="1:15" s="1" customFormat="1" ht="12.75" x14ac:dyDescent="0.2">
      <c r="A3" s="141" t="s">
        <v>10</v>
      </c>
      <c r="B3" s="9"/>
      <c r="C3" s="9"/>
      <c r="D3" s="9"/>
      <c r="E3" s="9"/>
      <c r="F3" s="9"/>
      <c r="G3" s="9"/>
      <c r="H3" s="9"/>
      <c r="I3" s="9"/>
      <c r="J3" s="9"/>
      <c r="K3" s="9"/>
      <c r="L3" s="71"/>
      <c r="M3" s="2"/>
      <c r="O3" s="2"/>
    </row>
    <row r="4" spans="1:15" s="1" customFormat="1" ht="12.75" x14ac:dyDescent="0.2">
      <c r="A4" s="18" t="s">
        <v>41</v>
      </c>
      <c r="B4" s="9"/>
      <c r="C4" s="9"/>
      <c r="D4" s="9"/>
      <c r="E4" s="9"/>
      <c r="F4" s="9"/>
      <c r="G4" s="9"/>
      <c r="H4" s="9"/>
      <c r="I4" s="9"/>
      <c r="J4" s="9"/>
      <c r="K4" s="9"/>
      <c r="L4" s="71"/>
      <c r="M4" s="2"/>
      <c r="O4" s="2"/>
    </row>
    <row r="5" spans="1:15" s="1" customFormat="1" ht="12.75" x14ac:dyDescent="0.2">
      <c r="A5" s="18" t="s">
        <v>75</v>
      </c>
      <c r="B5" s="9"/>
      <c r="C5" s="9"/>
      <c r="D5" s="9"/>
      <c r="E5" s="9"/>
      <c r="F5" s="9"/>
      <c r="G5" s="9"/>
      <c r="H5" s="9"/>
      <c r="I5" s="9"/>
      <c r="J5" s="9"/>
      <c r="K5" s="9"/>
      <c r="L5" s="71"/>
      <c r="M5" s="2"/>
      <c r="O5" s="2"/>
    </row>
    <row r="6" spans="1:15" s="1" customFormat="1" ht="12.75" x14ac:dyDescent="0.2">
      <c r="A6" s="18" t="s">
        <v>72</v>
      </c>
      <c r="B6" s="9"/>
      <c r="C6" s="9"/>
      <c r="D6" s="9"/>
      <c r="E6" s="9"/>
      <c r="F6" s="9"/>
      <c r="G6" s="9"/>
      <c r="H6" s="9"/>
      <c r="I6" s="9"/>
      <c r="J6" s="9"/>
      <c r="K6" s="9"/>
      <c r="L6" s="71"/>
      <c r="M6" s="2"/>
      <c r="O6" s="2"/>
    </row>
    <row r="7" spans="1:15" s="1" customFormat="1" ht="13.5" thickBot="1" x14ac:dyDescent="0.25">
      <c r="A7" s="18"/>
      <c r="B7" s="9"/>
      <c r="C7" s="9"/>
      <c r="D7" s="9"/>
      <c r="E7" s="9"/>
      <c r="F7" s="9"/>
      <c r="G7" s="9"/>
      <c r="H7" s="9"/>
      <c r="I7" s="9"/>
      <c r="J7" s="9"/>
      <c r="K7" s="9"/>
      <c r="L7" s="71"/>
      <c r="M7" s="2"/>
      <c r="O7" s="2"/>
    </row>
    <row r="8" spans="1:15" ht="16.5" thickBot="1" x14ac:dyDescent="0.3">
      <c r="A8" s="42"/>
      <c r="B8" s="269"/>
      <c r="C8" s="268"/>
      <c r="D8" s="253"/>
      <c r="E8" s="253"/>
      <c r="F8" s="253"/>
      <c r="G8" s="253"/>
      <c r="H8" s="253"/>
      <c r="I8" s="253"/>
      <c r="J8" s="254"/>
    </row>
    <row r="9" spans="1:15" ht="15.75" thickBot="1" x14ac:dyDescent="0.3">
      <c r="A9" s="158" t="s">
        <v>101</v>
      </c>
      <c r="B9" s="159"/>
      <c r="C9" s="145"/>
      <c r="D9" s="145"/>
      <c r="E9" s="145"/>
      <c r="F9" s="145"/>
      <c r="G9" s="271" t="s">
        <v>83</v>
      </c>
      <c r="H9" s="266" t="s">
        <v>3</v>
      </c>
      <c r="I9" s="164" t="s">
        <v>84</v>
      </c>
      <c r="J9" s="267" t="s">
        <v>96</v>
      </c>
    </row>
    <row r="10" spans="1:15" x14ac:dyDescent="0.25">
      <c r="A10" s="141"/>
      <c r="B10" s="6"/>
      <c r="C10" s="9"/>
      <c r="D10" s="9"/>
      <c r="E10" s="9"/>
      <c r="F10" s="9"/>
      <c r="G10" s="8"/>
      <c r="H10" s="240"/>
      <c r="I10" s="242"/>
      <c r="J10" s="243"/>
    </row>
    <row r="11" spans="1:15" x14ac:dyDescent="0.25">
      <c r="A11" s="18" t="s">
        <v>46</v>
      </c>
      <c r="B11" s="6"/>
      <c r="C11" s="9"/>
      <c r="D11" s="9"/>
      <c r="E11" s="9"/>
      <c r="F11" s="9"/>
      <c r="G11" s="8"/>
      <c r="H11" s="240"/>
      <c r="I11" s="242"/>
      <c r="J11" s="243"/>
    </row>
    <row r="12" spans="1:15" x14ac:dyDescent="0.25">
      <c r="A12" s="261" t="s">
        <v>98</v>
      </c>
      <c r="B12" s="6"/>
      <c r="C12" s="9"/>
      <c r="D12" s="9"/>
      <c r="E12" s="9"/>
      <c r="F12" s="9"/>
      <c r="G12" s="8"/>
      <c r="H12" s="240"/>
      <c r="I12" s="242"/>
      <c r="J12" s="243"/>
    </row>
    <row r="13" spans="1:15" x14ac:dyDescent="0.25">
      <c r="A13" s="261" t="s">
        <v>99</v>
      </c>
      <c r="B13" s="6"/>
      <c r="C13" s="9"/>
      <c r="D13" s="9"/>
      <c r="E13" s="9"/>
      <c r="F13" s="9"/>
      <c r="G13" s="8"/>
      <c r="H13" s="240"/>
      <c r="I13" s="242"/>
      <c r="J13" s="243"/>
      <c r="K13" s="10"/>
    </row>
    <row r="14" spans="1:15" x14ac:dyDescent="0.25">
      <c r="A14" s="261" t="s">
        <v>100</v>
      </c>
      <c r="B14" s="6"/>
      <c r="C14" s="9"/>
      <c r="D14" s="9"/>
      <c r="E14" s="9"/>
      <c r="F14" s="9"/>
      <c r="G14" s="8"/>
      <c r="H14" s="240"/>
      <c r="I14" s="242"/>
      <c r="J14" s="243"/>
      <c r="K14" s="10"/>
    </row>
    <row r="15" spans="1:15" x14ac:dyDescent="0.25">
      <c r="A15" s="18"/>
      <c r="B15" s="9"/>
      <c r="C15" s="9"/>
      <c r="D15" s="9"/>
      <c r="E15" s="9"/>
      <c r="F15" s="9"/>
      <c r="G15" s="8"/>
      <c r="H15" s="240"/>
      <c r="I15" s="242"/>
      <c r="J15" s="243"/>
    </row>
    <row r="16" spans="1:15" ht="15.75" thickBot="1" x14ac:dyDescent="0.3">
      <c r="A16" s="18"/>
      <c r="B16" s="9"/>
      <c r="C16" s="9"/>
      <c r="D16" s="9"/>
      <c r="E16" s="9"/>
      <c r="F16" s="9"/>
      <c r="G16" s="236"/>
      <c r="H16" s="7"/>
      <c r="I16" s="49"/>
      <c r="J16" s="50"/>
    </row>
    <row r="17" spans="1:10" ht="15.75" thickBot="1" x14ac:dyDescent="0.3">
      <c r="A17" s="255" t="s">
        <v>1</v>
      </c>
      <c r="B17" s="270"/>
      <c r="C17" s="257"/>
      <c r="D17" s="257"/>
      <c r="E17" s="257"/>
      <c r="F17" s="257"/>
      <c r="G17" s="256"/>
      <c r="H17" s="257"/>
      <c r="I17" s="260"/>
      <c r="J17" s="258"/>
    </row>
    <row r="18" spans="1:10" x14ac:dyDescent="0.25">
      <c r="A18" s="38" t="s">
        <v>102</v>
      </c>
      <c r="B18" s="252"/>
      <c r="C18" s="39"/>
      <c r="D18" s="39"/>
      <c r="E18" s="39"/>
      <c r="F18" s="39"/>
      <c r="G18" s="239"/>
      <c r="H18" s="39"/>
      <c r="I18" s="48"/>
      <c r="J18" s="244"/>
    </row>
    <row r="19" spans="1:10" ht="15.75" thickBot="1" x14ac:dyDescent="0.3">
      <c r="A19" s="162" t="s">
        <v>88</v>
      </c>
      <c r="B19" s="159"/>
      <c r="C19" s="154"/>
      <c r="D19" s="251"/>
      <c r="E19" s="251"/>
      <c r="F19" s="251"/>
      <c r="G19" s="238"/>
      <c r="H19" s="154"/>
      <c r="I19" s="145"/>
      <c r="J19" s="245"/>
    </row>
    <row r="20" spans="1:10" x14ac:dyDescent="0.25">
      <c r="A20" s="9"/>
      <c r="B20" s="9"/>
      <c r="C20" s="9"/>
      <c r="D20" s="45"/>
      <c r="E20" s="45"/>
      <c r="F20" s="45"/>
      <c r="G20" s="46"/>
      <c r="H20" s="9"/>
      <c r="I20" s="9"/>
      <c r="J20" s="9"/>
    </row>
    <row r="21" spans="1:10" ht="15.75" thickBot="1" x14ac:dyDescent="0.3"/>
    <row r="22" spans="1:10" ht="15.75" thickBot="1" x14ac:dyDescent="0.3">
      <c r="A22" s="259" t="s">
        <v>73</v>
      </c>
      <c r="B22" s="96"/>
      <c r="C22" s="96"/>
      <c r="D22" s="96"/>
      <c r="E22" s="96"/>
      <c r="F22" s="170"/>
      <c r="G22" s="171"/>
      <c r="H22" s="155"/>
      <c r="I22" s="155"/>
      <c r="J22" s="172"/>
    </row>
    <row r="23" spans="1:10" ht="15.75" thickBot="1" x14ac:dyDescent="0.3">
      <c r="A23" s="228" t="s">
        <v>74</v>
      </c>
      <c r="B23" s="229"/>
      <c r="C23" s="229"/>
      <c r="D23" s="229"/>
      <c r="E23" s="229"/>
      <c r="F23" s="230"/>
      <c r="G23" s="229"/>
      <c r="H23" s="203"/>
      <c r="I23" s="203"/>
      <c r="J23" s="169"/>
    </row>
    <row r="24" spans="1:10" ht="15.75" thickBot="1" x14ac:dyDescent="0.3">
      <c r="A24" s="231" t="s">
        <v>9</v>
      </c>
      <c r="B24" s="232" t="s">
        <v>42</v>
      </c>
      <c r="C24" s="232" t="s">
        <v>43</v>
      </c>
      <c r="D24" s="232" t="s">
        <v>44</v>
      </c>
      <c r="E24" s="175"/>
      <c r="F24" s="175"/>
      <c r="G24" s="176"/>
      <c r="H24" s="203"/>
      <c r="I24" s="203"/>
      <c r="J24" s="169"/>
    </row>
    <row r="25" spans="1:10" ht="60" customHeight="1" thickBot="1" x14ac:dyDescent="0.3">
      <c r="A25" s="233"/>
      <c r="B25" s="126"/>
      <c r="C25" s="126"/>
      <c r="D25" s="126"/>
      <c r="E25" s="173"/>
      <c r="F25" s="173"/>
      <c r="G25" s="173"/>
      <c r="H25" s="155"/>
      <c r="I25" s="155"/>
      <c r="J25" s="17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"/>
  <sheetViews>
    <sheetView workbookViewId="0">
      <selection activeCell="A22" sqref="A22"/>
    </sheetView>
  </sheetViews>
  <sheetFormatPr defaultRowHeight="15" x14ac:dyDescent="0.25"/>
  <cols>
    <col min="1" max="1" width="52.5703125" bestFit="1" customWidth="1"/>
  </cols>
  <sheetData>
    <row r="1" spans="1:1" x14ac:dyDescent="0.25">
      <c r="A1" t="s">
        <v>48</v>
      </c>
    </row>
    <row r="2" spans="1:1" x14ac:dyDescent="0.25">
      <c r="A2" t="s">
        <v>54</v>
      </c>
    </row>
    <row r="3" spans="1:1" x14ac:dyDescent="0.25">
      <c r="A3" t="s">
        <v>56</v>
      </c>
    </row>
    <row r="4" spans="1:1" x14ac:dyDescent="0.25">
      <c r="A4" t="s">
        <v>49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55</v>
      </c>
    </row>
    <row r="8" spans="1:1" x14ac:dyDescent="0.25">
      <c r="A8" t="s">
        <v>50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52</v>
      </c>
    </row>
    <row r="12" spans="1:1" x14ac:dyDescent="0.25">
      <c r="A12" t="s">
        <v>58</v>
      </c>
    </row>
    <row r="13" spans="1:1" x14ac:dyDescent="0.25">
      <c r="A13" t="s">
        <v>51</v>
      </c>
    </row>
    <row r="14" spans="1:1" x14ac:dyDescent="0.25">
      <c r="A14" t="s">
        <v>57</v>
      </c>
    </row>
    <row r="15" spans="1:1" x14ac:dyDescent="0.25">
      <c r="A15" t="s">
        <v>69</v>
      </c>
    </row>
    <row r="16" spans="1:1" x14ac:dyDescent="0.25">
      <c r="A16" t="s">
        <v>53</v>
      </c>
    </row>
    <row r="17" spans="1:1" x14ac:dyDescent="0.25">
      <c r="A17" t="s">
        <v>67</v>
      </c>
    </row>
    <row r="18" spans="1:1" x14ac:dyDescent="0.25">
      <c r="A18" t="s">
        <v>68</v>
      </c>
    </row>
    <row r="19" spans="1:1" x14ac:dyDescent="0.25">
      <c r="A19" t="s">
        <v>59</v>
      </c>
    </row>
    <row r="20" spans="1:1" x14ac:dyDescent="0.25">
      <c r="A20" t="s">
        <v>60</v>
      </c>
    </row>
    <row r="21" spans="1:1" x14ac:dyDescent="0.25">
      <c r="A21" t="s">
        <v>61</v>
      </c>
    </row>
    <row r="22" spans="1:1" x14ac:dyDescent="0.25">
      <c r="A22" t="s">
        <v>62</v>
      </c>
    </row>
  </sheetData>
  <sheetProtection algorithmName="SHA-512" hashValue="itJvm1OpCnYQ16droQ2unSmce6UjDjAidAZP3qPan180p7zwKqtDSnNM7pue4Jh6kPF391vSMVGeWEMQ4EMAhA==" saltValue="61giWQnQD+btRPhv9aCLqQ==" spinCount="100000" sheet="1" objects="1" scenarios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6</vt:i4>
      </vt:variant>
    </vt:vector>
  </HeadingPairs>
  <TitlesOfParts>
    <vt:vector size="6" baseType="lpstr">
      <vt:lpstr>a. stavbno pohištvo</vt:lpstr>
      <vt:lpstr>izvedba fasade</vt:lpstr>
      <vt:lpstr>c. izolacija strehe</vt:lpstr>
      <vt:lpstr>d. sistem prečiščevanja zraka</vt:lpstr>
      <vt:lpstr>e. klimatska naprava</vt:lpstr>
      <vt:lpstr>Sheet1</vt:lpstr>
    </vt:vector>
  </TitlesOfParts>
  <Company>MOK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Mislej</dc:creator>
  <cp:lastModifiedBy>Irena Mislej</cp:lastModifiedBy>
  <cp:lastPrinted>2023-01-31T09:08:43Z</cp:lastPrinted>
  <dcterms:created xsi:type="dcterms:W3CDTF">2022-05-05T08:58:53Z</dcterms:created>
  <dcterms:modified xsi:type="dcterms:W3CDTF">2023-01-31T09:51:52Z</dcterms:modified>
</cp:coreProperties>
</file>